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214" documentId="11_4B44A4A94B15FAF1D9279809302F7BE3350E8DE5" xr6:coauthVersionLast="47" xr6:coauthVersionMax="47" xr10:uidLastSave="{B7899EF6-8B9D-42CD-B71C-7063A9C60AB4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39" i="1"/>
  <c r="D21" i="1"/>
  <c r="D31" i="1"/>
  <c r="D32" i="1" s="1"/>
  <c r="D33" i="1" s="1"/>
  <c r="D34" i="1" s="1"/>
  <c r="D35" i="1" s="1"/>
  <c r="D36" i="1" s="1"/>
  <c r="D37" i="1" s="1"/>
  <c r="D38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<sst xmlns="http://schemas.openxmlformats.org/spreadsheetml/2006/main" count="57" uniqueCount="53">
  <si>
    <t>Bishopston Ward 2022-2027</t>
  </si>
  <si>
    <t>Lyndon Jones MBE</t>
  </si>
  <si>
    <t>Income</t>
  </si>
  <si>
    <t xml:space="preserve">Total Budget </t>
  </si>
  <si>
    <t xml:space="preserve">Donation </t>
  </si>
  <si>
    <t xml:space="preserve">Scheme Ref Number </t>
  </si>
  <si>
    <t xml:space="preserve">Date Requested </t>
  </si>
  <si>
    <t>Estimate /Cost</t>
  </si>
  <si>
    <t xml:space="preserve">Total Balance Available to Date </t>
  </si>
  <si>
    <t>Project Description</t>
  </si>
  <si>
    <t>Donation for a Silent Disco to Bishopston Community Council</t>
  </si>
  <si>
    <t>FM0678</t>
  </si>
  <si>
    <t>FM0680</t>
  </si>
  <si>
    <t>Donation to Gower Land Trust &amp; Bishopston Community Group</t>
  </si>
  <si>
    <t>FM0682</t>
  </si>
  <si>
    <t xml:space="preserve">Donation to South Gower RFC for Junior Kit </t>
  </si>
  <si>
    <t xml:space="preserve">Payment for Defibrillator &amp; Leaflets </t>
  </si>
  <si>
    <t>CB0.1228</t>
  </si>
  <si>
    <t>S &amp; F Jubilee Bench for Pyle corner</t>
  </si>
  <si>
    <t>CB0.1230</t>
  </si>
  <si>
    <t xml:space="preserve">Hanging Baskets &amp; Troughs </t>
  </si>
  <si>
    <t>CB0.1256</t>
  </si>
  <si>
    <t xml:space="preserve">Planting of Daffodil Bulbs Various sites </t>
  </si>
  <si>
    <t>CB0.1288</t>
  </si>
  <si>
    <t>Erecting Christmas Tree in Bishopston 2022</t>
  </si>
  <si>
    <t>CB0.1291</t>
  </si>
  <si>
    <t xml:space="preserve">Road Closure for Lantern &amp; Father Christmas Parade </t>
  </si>
  <si>
    <t>FM0728</t>
  </si>
  <si>
    <t xml:space="preserve">Donation to Murton Methodist Church for Xmas Lunches </t>
  </si>
  <si>
    <t>CB0.1290</t>
  </si>
  <si>
    <t xml:space="preserve">Renewal of Xmas tree light &amp; Cable for the Xmas tree lights </t>
  </si>
  <si>
    <t>FM0731</t>
  </si>
  <si>
    <t xml:space="preserve">Donation to Bishopston Community Group towards Xmas &amp; Father Christmas </t>
  </si>
  <si>
    <t xml:space="preserve">Payment to Bishopston Primary for Musical Instruments </t>
  </si>
  <si>
    <t>FM0735</t>
  </si>
  <si>
    <t xml:space="preserve">Payment to Bishopston Community Council for Sound system &amp; Xmas Lights on Community Centre </t>
  </si>
  <si>
    <t>FM0743</t>
  </si>
  <si>
    <t xml:space="preserve">Payment for Xmas Trees &amp; a sign on Hareslade </t>
  </si>
  <si>
    <t>CB0.1308</t>
  </si>
  <si>
    <t xml:space="preserve">Flowers for 35 lamp post baskets &amp; 5 Troughs </t>
  </si>
  <si>
    <t>FM0758</t>
  </si>
  <si>
    <t xml:space="preserve">Bishopston Primary School for School Projects </t>
  </si>
  <si>
    <t xml:space="preserve">Donation to South Gower RFC for Kit </t>
  </si>
  <si>
    <t>FM0765</t>
  </si>
  <si>
    <t xml:space="preserve">Donation to Bishopston Skatepark Project </t>
  </si>
  <si>
    <t>FM0776</t>
  </si>
  <si>
    <t xml:space="preserve">Payment for a notice board </t>
  </si>
  <si>
    <t>CB0.1354</t>
  </si>
  <si>
    <t xml:space="preserve">Wild Flower Planting </t>
  </si>
  <si>
    <t>FM0781</t>
  </si>
  <si>
    <t xml:space="preserve">Donation to Bishopston Community Choir for Hall Hire &amp; Leadership Fee's </t>
  </si>
  <si>
    <t>FM0783</t>
  </si>
  <si>
    <t xml:space="preserve">Openreach Art Project Bishopston Comprehensive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</si>
</sst>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</fills>
  <borders count="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5" fillId="0" borderId="0" xfId="0" applyFont="1"/>
    <xf numFmtId="0" fontId="1" fillId="3" borderId="0" xfId="0" applyFont="1" applyFill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4" borderId="0" xfId="0" applyNumberFormat="1" applyFont="1" applyFill="1"/>
    <xf numFmtId="164" fontId="3" fillId="2" borderId="2" xfId="0" applyNumberFormat="1" applyFont="1" applyFill="1" applyBorder="1" applyAlignment="1">
      <alignment wrapText="1"/>
    </xf>
    <xf numFmtId="0" fontId="7" fillId="0" borderId="2" xfId="0" applyFont="1" applyBorder="1"/>
    <xf numFmtId="0" fontId="7" fillId="0" borderId="0" xfId="0" applyFont="1"/>
    <xf numFmtId="0" fontId="6" fillId="0" borderId="0" xfId="0" applyFont="1"/>
    <xf numFmtId="0" fontId="2" fillId="3" borderId="0" xfId="0" applyFont="1" applyFill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164" fontId="7" fillId="3" borderId="0" xfId="0" applyNumberFormat="1" applyFont="1" applyFill="1"/>
    <xf numFmtId="164" fontId="7" fillId="0" borderId="2" xfId="0" applyNumberFormat="1" applyFont="1" applyBorder="1"/>
    <xf numFmtId="164" fontId="6" fillId="0" borderId="0" xfId="0" applyNumberFormat="1" applyFont="1"/>
    <xf numFmtId="0" fontId="2" fillId="5" borderId="0" xfId="0" applyFont="1" applyFill="1"/>
    <xf numFmtId="0" fontId="0" fillId="5" borderId="0" xfId="0" applyFill="1"/>
    <xf numFmtId="164" fontId="3" fillId="0" borderId="0" xfId="0" applyNumberFormat="1" applyFont="1" applyAlignment="1">
      <alignment horizontal="center"/>
    </xf>
    <xf numFmtId="14" fontId="2" fillId="0" borderId="2" xfId="0" applyNumberFormat="1" applyFont="1" applyBorder="1" applyAlignment="1">
      <alignment horizontal="right"/>
    </xf>
    <xf numFmtId="0" fontId="7" fillId="3" borderId="2" xfId="0" applyFont="1" applyFill="1" applyBorder="1"/>
    <xf numFmtId="14" fontId="2" fillId="3" borderId="2" xfId="0" applyNumberFormat="1" applyFont="1" applyFill="1" applyBorder="1" applyAlignment="1">
      <alignment horizontal="right"/>
    </xf>
    <xf numFmtId="164" fontId="7" fillId="3" borderId="2" xfId="0" applyNumberFormat="1" applyFont="1" applyFill="1" applyBorder="1"/>
    <xf numFmtId="0" fontId="3" fillId="6" borderId="0" xfId="0" applyFont="1" applyFill="1"/>
    <xf numFmtId="164" fontId="3" fillId="3" borderId="0" xfId="0" applyNumberFormat="1" applyFont="1" applyFill="1" applyAlignment="1">
      <alignment horizontal="right"/>
    </xf>
    <xf numFmtId="0" fontId="3" fillId="4" borderId="0" xfId="0" applyFont="1" applyFill="1"/>
    <xf numFmtId="164" fontId="3" fillId="5" borderId="0" xfId="0" applyNumberFormat="1" applyFont="1" applyFill="1" applyAlignment="1">
      <alignment horizontal="right"/>
    </xf>
    <xf numFmtId="164" fontId="7" fillId="5" borderId="2" xfId="0" applyNumberFormat="1" applyFont="1" applyFill="1" applyBorder="1"/>
    <xf numFmtId="0" fontId="7" fillId="5" borderId="2" xfId="0" applyFont="1" applyFill="1" applyBorder="1"/>
    <xf numFmtId="0" fontId="7" fillId="3" borderId="4" xfId="0" applyFont="1" applyFill="1" applyBorder="1"/>
    <xf numFmtId="14" fontId="2" fillId="3" borderId="4" xfId="0" applyNumberFormat="1" applyFont="1" applyFill="1" applyBorder="1" applyAlignment="1">
      <alignment horizontal="right"/>
    </xf>
    <xf numFmtId="164" fontId="7" fillId="3" borderId="4" xfId="0" applyNumberFormat="1" applyFont="1" applyFill="1" applyBorder="1"/>
    <xf numFmtId="0" fontId="7" fillId="3" borderId="3" xfId="0" applyFont="1" applyFill="1" applyBorder="1"/>
    <xf numFmtId="14" fontId="2" fillId="3" borderId="3" xfId="0" applyNumberFormat="1" applyFont="1" applyFill="1" applyBorder="1" applyAlignment="1">
      <alignment horizontal="right"/>
    </xf>
    <xf numFmtId="164" fontId="7" fillId="3" borderId="3" xfId="0" applyNumberFormat="1" applyFont="1" applyFill="1" applyBorder="1"/>
    <xf numFmtId="0" fontId="2" fillId="3" borderId="3" xfId="0" applyFont="1" applyFill="1" applyBorder="1" applyAlignment="1">
      <alignment horizontal="right"/>
    </xf>
    <xf numFmtId="0" fontId="7" fillId="5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topLeftCell="A3" workbookViewId="0">
      <selection activeCell="A22" sqref="A22:XFD22"/>
    </sheetView>
  </sheetViews>
  <sheetFormatPr defaultRowHeight="15.6" x14ac:dyDescent="0.3"/>
  <cols>
    <col min="1" max="1" width="20.6328125" style="18" customWidth="1"/>
    <col min="2" max="2" width="14.08984375" style="21" customWidth="1"/>
    <col min="3" max="3" width="15.36328125" style="24" customWidth="1"/>
    <col min="4" max="4" width="19.08984375" style="18" customWidth="1"/>
    <col min="5" max="5" width="73.1796875" style="18" customWidth="1"/>
  </cols>
  <sheetData>
    <row r="1" spans="1:6" ht="23.4" x14ac:dyDescent="0.45">
      <c r="A1" s="11" t="s">
        <v>0</v>
      </c>
      <c r="B1" s="19"/>
      <c r="C1" s="22"/>
      <c r="D1" s="17"/>
      <c r="E1" s="17"/>
      <c r="F1" s="1"/>
    </row>
    <row r="2" spans="1:6" ht="26.25" customHeight="1" x14ac:dyDescent="0.4">
      <c r="A2" s="10" t="s">
        <v>1</v>
      </c>
      <c r="B2" s="3"/>
      <c r="C2" s="12"/>
      <c r="D2" s="2"/>
      <c r="E2" s="2"/>
      <c r="F2" s="1"/>
    </row>
    <row r="3" spans="1:6" x14ac:dyDescent="0.3">
      <c r="A3" s="2"/>
      <c r="B3" s="4"/>
      <c r="C3" s="12"/>
      <c r="D3" s="2"/>
      <c r="E3" s="2"/>
      <c r="F3" s="1"/>
    </row>
    <row r="4" spans="1:6" x14ac:dyDescent="0.3">
      <c r="A4" s="2"/>
      <c r="B4" s="4"/>
      <c r="C4" s="12"/>
      <c r="D4" s="2"/>
      <c r="E4" s="2"/>
      <c r="F4" s="1"/>
    </row>
    <row r="5" spans="1:6" x14ac:dyDescent="0.3">
      <c r="A5" s="5" t="s">
        <v>2</v>
      </c>
      <c r="B5" s="13">
        <v>50000</v>
      </c>
      <c r="C5" s="13"/>
      <c r="D5" s="2"/>
      <c r="E5" s="6" t="s">
        <v>3</v>
      </c>
      <c r="F5" s="1"/>
    </row>
    <row r="6" spans="1:6" x14ac:dyDescent="0.3">
      <c r="A6" s="32" t="s">
        <v>4</v>
      </c>
      <c r="B6" s="13">
        <v>25000</v>
      </c>
      <c r="C6" s="14"/>
      <c r="D6" s="2"/>
      <c r="E6" s="27">
        <v>75000</v>
      </c>
      <c r="F6" s="1"/>
    </row>
    <row r="7" spans="1:6" x14ac:dyDescent="0.3">
      <c r="A7" s="2"/>
      <c r="B7" s="4"/>
      <c r="C7" s="12"/>
      <c r="D7" s="2"/>
      <c r="E7" s="2"/>
      <c r="F7" s="1"/>
    </row>
    <row r="8" spans="1:6" ht="28.2" x14ac:dyDescent="0.3">
      <c r="A8" s="7" t="s">
        <v>5</v>
      </c>
      <c r="B8" s="8" t="s">
        <v>6</v>
      </c>
      <c r="C8" s="15" t="s">
        <v>7</v>
      </c>
      <c r="D8" s="9" t="s">
        <v>8</v>
      </c>
      <c r="E8" s="7" t="s">
        <v>9</v>
      </c>
      <c r="F8" s="1"/>
    </row>
    <row r="9" spans="1:6" x14ac:dyDescent="0.3">
      <c r="A9" s="16" t="s">
        <v>14</v>
      </c>
      <c r="B9" s="28">
        <v>44734</v>
      </c>
      <c r="C9" s="23">
        <v>1722</v>
      </c>
      <c r="D9" s="23">
        <f>B5-C9</f>
        <v>48278</v>
      </c>
      <c r="E9" s="16" t="s">
        <v>16</v>
      </c>
      <c r="F9" s="1"/>
    </row>
    <row r="10" spans="1:6" x14ac:dyDescent="0.3">
      <c r="A10" s="16" t="s">
        <v>17</v>
      </c>
      <c r="B10" s="28">
        <v>44767</v>
      </c>
      <c r="C10" s="23">
        <v>2250</v>
      </c>
      <c r="D10" s="23">
        <f t="shared" ref="D10:D22" si="0">D9-C10</f>
        <v>46028</v>
      </c>
      <c r="E10" s="16" t="s">
        <v>18</v>
      </c>
      <c r="F10" s="1"/>
    </row>
    <row r="11" spans="1:6" x14ac:dyDescent="0.3">
      <c r="A11" s="16" t="s">
        <v>19</v>
      </c>
      <c r="B11" s="28">
        <v>44768</v>
      </c>
      <c r="C11" s="23">
        <v>3444.4</v>
      </c>
      <c r="D11" s="23">
        <f t="shared" si="0"/>
        <v>42583.6</v>
      </c>
      <c r="E11" s="16" t="s">
        <v>20</v>
      </c>
      <c r="F11" s="1"/>
    </row>
    <row r="12" spans="1:6" x14ac:dyDescent="0.3">
      <c r="A12" s="16" t="s">
        <v>21</v>
      </c>
      <c r="B12" s="28">
        <v>44826</v>
      </c>
      <c r="C12" s="23">
        <v>522</v>
      </c>
      <c r="D12" s="23">
        <f t="shared" si="0"/>
        <v>42061.599999999999</v>
      </c>
      <c r="E12" s="16" t="s">
        <v>22</v>
      </c>
      <c r="F12" s="1"/>
    </row>
    <row r="13" spans="1:6" x14ac:dyDescent="0.3">
      <c r="A13" s="16" t="s">
        <v>23</v>
      </c>
      <c r="B13" s="28">
        <v>44852</v>
      </c>
      <c r="C13" s="23">
        <v>250</v>
      </c>
      <c r="D13" s="23">
        <f t="shared" si="0"/>
        <v>41811.599999999999</v>
      </c>
      <c r="E13" s="16" t="s">
        <v>24</v>
      </c>
      <c r="F13" s="1"/>
    </row>
    <row r="14" spans="1:6" x14ac:dyDescent="0.3">
      <c r="A14" s="16" t="s">
        <v>25</v>
      </c>
      <c r="B14" s="28">
        <v>44866</v>
      </c>
      <c r="C14" s="23">
        <v>315</v>
      </c>
      <c r="D14" s="23">
        <f t="shared" si="0"/>
        <v>41496.6</v>
      </c>
      <c r="E14" s="16" t="s">
        <v>26</v>
      </c>
      <c r="F14" s="1"/>
    </row>
    <row r="15" spans="1:6" x14ac:dyDescent="0.3">
      <c r="A15" s="16" t="s">
        <v>29</v>
      </c>
      <c r="B15" s="28">
        <v>44873</v>
      </c>
      <c r="C15" s="23">
        <v>500</v>
      </c>
      <c r="D15" s="23">
        <f t="shared" si="0"/>
        <v>40996.6</v>
      </c>
      <c r="E15" s="16" t="s">
        <v>30</v>
      </c>
      <c r="F15" s="1"/>
    </row>
    <row r="16" spans="1:6" x14ac:dyDescent="0.3">
      <c r="A16" s="16" t="s">
        <v>31</v>
      </c>
      <c r="B16" s="28">
        <v>44880</v>
      </c>
      <c r="C16" s="23">
        <v>1000</v>
      </c>
      <c r="D16" s="23">
        <f t="shared" si="0"/>
        <v>39996.6</v>
      </c>
      <c r="E16" s="16" t="s">
        <v>33</v>
      </c>
      <c r="F16" s="1"/>
    </row>
    <row r="17" spans="1:6" x14ac:dyDescent="0.3">
      <c r="A17" s="16" t="s">
        <v>36</v>
      </c>
      <c r="B17" s="28">
        <v>44907</v>
      </c>
      <c r="C17" s="23">
        <v>460</v>
      </c>
      <c r="D17" s="23">
        <f t="shared" si="0"/>
        <v>39536.6</v>
      </c>
      <c r="E17" s="16" t="s">
        <v>37</v>
      </c>
      <c r="F17" s="1"/>
    </row>
    <row r="18" spans="1:6" x14ac:dyDescent="0.3">
      <c r="A18" s="16" t="s">
        <v>38</v>
      </c>
      <c r="B18" s="28">
        <v>44945</v>
      </c>
      <c r="C18" s="23">
        <v>3616.8</v>
      </c>
      <c r="D18" s="23">
        <f t="shared" si="0"/>
        <v>35919.799999999996</v>
      </c>
      <c r="E18" s="16" t="s">
        <v>39</v>
      </c>
      <c r="F18" s="1"/>
    </row>
    <row r="19" spans="1:6" x14ac:dyDescent="0.3">
      <c r="A19" s="45" t="s">
        <v>40</v>
      </c>
      <c r="B19" s="28">
        <v>44959</v>
      </c>
      <c r="C19" s="23">
        <v>500</v>
      </c>
      <c r="D19" s="23">
        <f t="shared" si="0"/>
        <v>35419.799999999996</v>
      </c>
      <c r="E19" s="16" t="s">
        <v>41</v>
      </c>
      <c r="F19" s="1"/>
    </row>
    <row r="20" spans="1:6" x14ac:dyDescent="0.3">
      <c r="A20" s="16" t="s">
        <v>45</v>
      </c>
      <c r="B20" s="28">
        <v>45033</v>
      </c>
      <c r="C20" s="23">
        <v>180</v>
      </c>
      <c r="D20" s="23">
        <f t="shared" si="0"/>
        <v>35239.799999999996</v>
      </c>
      <c r="E20" s="16" t="s">
        <v>46</v>
      </c>
      <c r="F20" s="1"/>
    </row>
    <row r="21" spans="1:6" x14ac:dyDescent="0.3">
      <c r="A21" s="16" t="s">
        <v>47</v>
      </c>
      <c r="B21" s="28">
        <v>45036</v>
      </c>
      <c r="C21" s="23">
        <v>497</v>
      </c>
      <c r="D21" s="23">
        <f t="shared" si="0"/>
        <v>34742.799999999996</v>
      </c>
      <c r="E21" s="16" t="s">
        <v>48</v>
      </c>
      <c r="F21" s="1"/>
    </row>
    <row r="22" spans="1:6" x14ac:dyDescent="0.3">
      <c r="A22" s="16" t="s">
        <v>51</v>
      </c>
      <c r="B22" s="28">
        <v>45049</v>
      </c>
      <c r="C22" s="23">
        <v>1500</v>
      </c>
      <c r="D22" s="23">
        <f t="shared" si="0"/>
        <v>33242.799999999996</v>
      </c>
      <c r="E22" s="16" t="s">
        <v>52</v>
      </c>
      <c r="F22" s="1"/>
    </row>
    <row r="23" spans="1:6" x14ac:dyDescent="0.3">
      <c r="A23" s="16"/>
      <c r="B23" s="28"/>
      <c r="C23" s="23"/>
      <c r="D23" s="23"/>
      <c r="E23" s="16"/>
      <c r="F23" s="1"/>
    </row>
    <row r="24" spans="1:6" x14ac:dyDescent="0.3">
      <c r="A24" s="16"/>
      <c r="B24" s="28"/>
      <c r="C24" s="23"/>
      <c r="D24" s="23"/>
      <c r="E24" s="16"/>
      <c r="F24" s="1"/>
    </row>
    <row r="25" spans="1:6" x14ac:dyDescent="0.3">
      <c r="A25" s="16"/>
      <c r="B25" s="28"/>
      <c r="C25" s="23"/>
      <c r="D25" s="23"/>
      <c r="E25" s="16"/>
      <c r="F25" s="1"/>
    </row>
    <row r="26" spans="1:6" x14ac:dyDescent="0.3">
      <c r="A26" s="16"/>
      <c r="B26" s="28"/>
      <c r="C26" s="23"/>
      <c r="D26" s="23"/>
      <c r="E26" s="16"/>
      <c r="F26" s="1"/>
    </row>
    <row r="28" spans="1:6" x14ac:dyDescent="0.3">
      <c r="A28" s="16"/>
      <c r="B28" s="20"/>
      <c r="C28" s="23"/>
      <c r="D28" s="16"/>
      <c r="E28" s="16"/>
      <c r="F28" s="1"/>
    </row>
    <row r="29" spans="1:6" x14ac:dyDescent="0.3">
      <c r="A29" s="32" t="s">
        <v>4</v>
      </c>
      <c r="B29" s="33">
        <v>25000</v>
      </c>
      <c r="C29" s="23"/>
      <c r="D29" s="16"/>
      <c r="E29" s="16"/>
      <c r="F29" s="1"/>
    </row>
    <row r="30" spans="1:6" s="26" customFormat="1" x14ac:dyDescent="0.3">
      <c r="A30" s="34"/>
      <c r="B30" s="35"/>
      <c r="C30" s="36"/>
      <c r="D30" s="37"/>
      <c r="E30" s="37"/>
      <c r="F30" s="25"/>
    </row>
    <row r="31" spans="1:6" x14ac:dyDescent="0.3">
      <c r="A31" s="29" t="s">
        <v>11</v>
      </c>
      <c r="B31" s="30">
        <v>44721</v>
      </c>
      <c r="C31" s="31">
        <v>600</v>
      </c>
      <c r="D31" s="31">
        <f>B6-C31</f>
        <v>24400</v>
      </c>
      <c r="E31" s="29" t="s">
        <v>10</v>
      </c>
      <c r="F31" s="1"/>
    </row>
    <row r="32" spans="1:6" x14ac:dyDescent="0.3">
      <c r="A32" s="29" t="s">
        <v>12</v>
      </c>
      <c r="B32" s="30">
        <v>44726</v>
      </c>
      <c r="C32" s="31">
        <v>197</v>
      </c>
      <c r="D32" s="31">
        <f t="shared" ref="D32:D39" si="1">D31-C32</f>
        <v>24203</v>
      </c>
      <c r="E32" s="29" t="s">
        <v>13</v>
      </c>
      <c r="F32" s="1"/>
    </row>
    <row r="33" spans="1:6" x14ac:dyDescent="0.3">
      <c r="A33" s="29" t="s">
        <v>14</v>
      </c>
      <c r="B33" s="30">
        <v>44734</v>
      </c>
      <c r="C33" s="31">
        <v>900</v>
      </c>
      <c r="D33" s="31">
        <f t="shared" si="1"/>
        <v>23303</v>
      </c>
      <c r="E33" s="29" t="s">
        <v>15</v>
      </c>
      <c r="F33" s="1"/>
    </row>
    <row r="34" spans="1:6" x14ac:dyDescent="0.3">
      <c r="A34" s="29" t="s">
        <v>27</v>
      </c>
      <c r="B34" s="30">
        <v>44872</v>
      </c>
      <c r="C34" s="31">
        <v>350</v>
      </c>
      <c r="D34" s="31">
        <f t="shared" si="1"/>
        <v>22953</v>
      </c>
      <c r="E34" s="29" t="s">
        <v>28</v>
      </c>
      <c r="F34" s="1"/>
    </row>
    <row r="35" spans="1:6" x14ac:dyDescent="0.3">
      <c r="A35" s="29" t="s">
        <v>31</v>
      </c>
      <c r="B35" s="30">
        <v>44880</v>
      </c>
      <c r="C35" s="31">
        <v>600</v>
      </c>
      <c r="D35" s="31">
        <f t="shared" si="1"/>
        <v>22353</v>
      </c>
      <c r="E35" s="29" t="s">
        <v>32</v>
      </c>
      <c r="F35" s="1"/>
    </row>
    <row r="36" spans="1:6" x14ac:dyDescent="0.3">
      <c r="A36" s="29" t="s">
        <v>34</v>
      </c>
      <c r="B36" s="30">
        <v>44889</v>
      </c>
      <c r="C36" s="31">
        <v>700</v>
      </c>
      <c r="D36" s="31">
        <f t="shared" si="1"/>
        <v>21653</v>
      </c>
      <c r="E36" s="29" t="s">
        <v>35</v>
      </c>
      <c r="F36" s="1"/>
    </row>
    <row r="37" spans="1:6" x14ac:dyDescent="0.3">
      <c r="A37" s="38" t="s">
        <v>40</v>
      </c>
      <c r="B37" s="39">
        <v>44959</v>
      </c>
      <c r="C37" s="40">
        <v>1350</v>
      </c>
      <c r="D37" s="40">
        <f t="shared" si="1"/>
        <v>20303</v>
      </c>
      <c r="E37" s="38" t="s">
        <v>42</v>
      </c>
      <c r="F37" s="1"/>
    </row>
    <row r="38" spans="1:6" x14ac:dyDescent="0.3">
      <c r="A38" s="41" t="s">
        <v>43</v>
      </c>
      <c r="B38" s="42">
        <v>44991</v>
      </c>
      <c r="C38" s="43">
        <v>400</v>
      </c>
      <c r="D38" s="40">
        <f t="shared" si="1"/>
        <v>19903</v>
      </c>
      <c r="E38" s="41" t="s">
        <v>44</v>
      </c>
      <c r="F38" s="1"/>
    </row>
    <row r="39" spans="1:6" x14ac:dyDescent="0.3">
      <c r="A39" s="41" t="s">
        <v>49</v>
      </c>
      <c r="B39" s="42">
        <v>45044</v>
      </c>
      <c r="C39" s="43">
        <v>210</v>
      </c>
      <c r="D39" s="40">
        <f t="shared" si="1"/>
        <v>19693</v>
      </c>
      <c r="E39" s="41" t="s">
        <v>50</v>
      </c>
      <c r="F39" s="1"/>
    </row>
    <row r="40" spans="1:6" x14ac:dyDescent="0.3">
      <c r="A40" s="41"/>
      <c r="B40" s="42"/>
      <c r="C40" s="43"/>
      <c r="D40" s="43"/>
      <c r="E40" s="41"/>
      <c r="F40" s="1"/>
    </row>
    <row r="41" spans="1:6" x14ac:dyDescent="0.3">
      <c r="A41" s="41"/>
      <c r="B41" s="42"/>
      <c r="C41" s="43"/>
      <c r="D41" s="43"/>
      <c r="E41" s="41"/>
      <c r="F41" s="1"/>
    </row>
    <row r="42" spans="1:6" x14ac:dyDescent="0.3">
      <c r="A42" s="41"/>
      <c r="B42" s="42"/>
      <c r="C42" s="43"/>
      <c r="D42" s="43"/>
      <c r="E42" s="41"/>
      <c r="F42" s="1"/>
    </row>
    <row r="43" spans="1:6" x14ac:dyDescent="0.3">
      <c r="A43" s="41"/>
      <c r="B43" s="42"/>
      <c r="C43" s="43"/>
      <c r="D43" s="43"/>
      <c r="E43" s="41"/>
      <c r="F43" s="1"/>
    </row>
    <row r="44" spans="1:6" x14ac:dyDescent="0.3">
      <c r="A44" s="41"/>
      <c r="B44" s="42"/>
      <c r="C44" s="43"/>
      <c r="D44" s="43"/>
      <c r="E44" s="41"/>
      <c r="F44" s="1"/>
    </row>
    <row r="45" spans="1:6" x14ac:dyDescent="0.3">
      <c r="A45" s="41"/>
      <c r="B45" s="42"/>
      <c r="C45" s="43"/>
      <c r="D45" s="43"/>
      <c r="E45" s="41"/>
      <c r="F45" s="1"/>
    </row>
    <row r="46" spans="1:6" x14ac:dyDescent="0.3">
      <c r="A46" s="41"/>
      <c r="B46" s="42"/>
      <c r="C46" s="43"/>
      <c r="D46" s="43"/>
      <c r="E46" s="41"/>
      <c r="F46" s="1"/>
    </row>
    <row r="47" spans="1:6" x14ac:dyDescent="0.3">
      <c r="A47" s="41"/>
      <c r="B47" s="42"/>
      <c r="C47" s="43"/>
      <c r="D47" s="43"/>
      <c r="E47" s="41"/>
      <c r="F47" s="1"/>
    </row>
    <row r="48" spans="1:6" x14ac:dyDescent="0.3">
      <c r="A48" s="41"/>
      <c r="B48" s="42"/>
      <c r="C48" s="43"/>
      <c r="D48" s="43"/>
      <c r="E48" s="41"/>
      <c r="F48" s="1"/>
    </row>
    <row r="49" spans="1:6" x14ac:dyDescent="0.3">
      <c r="A49" s="41"/>
      <c r="B49" s="44"/>
      <c r="C49" s="43"/>
      <c r="D49" s="41"/>
      <c r="E49" s="41"/>
      <c r="F49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9636A9-A405-47E1-9283-D77C0FC14C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44DEFD-2C4E-4236-9D14-93FF61BD81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DE9159-A0A8-47BA-BE49-6FD41B10A57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City &amp; County of Swansea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Hunt, Jayne</dc:creator>
  <cp:keywords/>
  <dc:description/>
  <cp:lastModifiedBy>Jayne Hunt</cp:lastModifiedBy>
  <cp:revision/>
  <dcterms:created xsi:type="dcterms:W3CDTF">2022-04-05T14:17:01Z</dcterms:created>
  <dcterms:modified xsi:type="dcterms:W3CDTF">2023-05-03T11:11:51Z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