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165" documentId="11_6118E428E5C1EFAD5E0EC8273ED6DE7038602D9D" xr6:coauthVersionLast="47" xr6:coauthVersionMax="47" xr10:uidLastSave="{BE0B7C6F-CE00-4939-A981-99F88A350CC7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D31" i="1"/>
  <c r="D19" i="1"/>
  <c r="D17" i="1"/>
  <c r="D18" i="1" s="1"/>
  <c r="D30" i="1"/>
  <c r="D10" i="1"/>
  <c r="D11" i="1" s="1"/>
  <c r="D12" i="1" s="1"/>
  <c r="D13" i="1" s="1"/>
  <c r="D14" i="1" s="1"/>
  <c r="D15" i="1" s="1"/>
  <c r="D16" i="1" s="1"/>
  <c r="D28" i="1"/>
  <c r="D29" i="1" s="1"/>
</calcChain>
</file>

<file path=xl/sharedStrings.xml><?xml version="1.0" encoding="utf-8"?>
<sst xmlns="http://schemas.openxmlformats.org/spreadsheetml/2006/main" count="42" uniqueCount="41">
  <si>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</si>
  <si>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</si>
  <si>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</si>
  <si>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</si>
  <si>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</si>
  <si>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</si>
  <si>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Landore Ward Expenditure  2022-2027</t>
  </si>
  <si>
    <t xml:space="preserve">Mike White </t>
  </si>
  <si>
    <t xml:space="preserve">Total  Budget </t>
  </si>
  <si>
    <t xml:space="preserve">Estimate/Cost  </t>
  </si>
  <si>
    <t>Beverley Hopkins</t>
  </si>
  <si>
    <t>CB0.1235</t>
  </si>
  <si>
    <r>
      <rPr>
        <b/>
        <sz val="11"/>
        <color rgb="FF000000"/>
        <rFont val="Calibri"/>
        <family val="2"/>
      </rPr>
      <t>Repair safety Flooring in Plasmarl Community Centre</t>
    </r>
    <r>
      <rPr>
        <sz val="11"/>
        <color rgb="FF000000"/>
        <rFont val="Calibri"/>
        <family val="2"/>
      </rPr>
      <t xml:space="preserve"> </t>
    </r>
  </si>
  <si>
    <t>CB0.1247</t>
  </si>
  <si>
    <t xml:space="preserve">Planting of Daffodil Bulbs Various Sites </t>
  </si>
  <si>
    <t>CB0.1274</t>
  </si>
  <si>
    <t xml:space="preserve">Renewing gates 50/50 with parks Cwm Level Playing Fields </t>
  </si>
  <si>
    <t>CB0.1277</t>
  </si>
  <si>
    <t xml:space="preserve">S &amp; F sign on Plasmarl Terrace  50/50 with Housing </t>
  </si>
  <si>
    <t>CB0.1289</t>
  </si>
  <si>
    <t xml:space="preserve">Signing &amp; Lining works on Jersey St </t>
  </si>
  <si>
    <t>FM0724</t>
  </si>
  <si>
    <t xml:space="preserve">Part Payment for a Defib to Friends of Park Llewelyn </t>
  </si>
  <si>
    <t>FM0728</t>
  </si>
  <si>
    <t xml:space="preserve">Donation to Liberty Church towards Xmas Hampers </t>
  </si>
  <si>
    <t>FM0731</t>
  </si>
  <si>
    <t xml:space="preserve">Donation to Hafod,Plasmarl &amp; Brynhyfryd Primary For Xmas Hampers </t>
  </si>
  <si>
    <t xml:space="preserve">Safe Project Pentrehod School contrubition </t>
  </si>
  <si>
    <t>FM0741</t>
  </si>
  <si>
    <t xml:space="preserve">Donation to Pentrehafod Comp for Equip </t>
  </si>
  <si>
    <t xml:space="preserve">Journal </t>
  </si>
  <si>
    <t>CB0.1307</t>
  </si>
  <si>
    <t xml:space="preserve">S &amp; Maintain 1 Planter,2 Troughs &amp; 11 Lamp posts flowers Trewyddfa Rd </t>
  </si>
  <si>
    <t>FM0757</t>
  </si>
  <si>
    <t xml:space="preserve">Payment for a Gazabo Friends of Hafod/Morfa Copper works </t>
  </si>
  <si>
    <t>CB0.1350</t>
  </si>
  <si>
    <t>S &amp; F Guard Rails on Bryn Rd on Juct of Llangyfelach Rd &amp; Signage on Caryl Terrace</t>
  </si>
  <si>
    <t>FM0778</t>
  </si>
  <si>
    <t xml:space="preserve">Donation to Park Llwellyn CC,Motanna Park CC,Brynhyfryd,Plasmarl &amp;Hafod Primary school for the Kings Coronation </t>
  </si>
  <si>
    <t>CB0.1357</t>
  </si>
  <si>
    <t xml:space="preserve">S &amp; Install 30 wooden bollards on grass verge in Roseberry Terrace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</si>
</sst>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7" x14ac:knownFonts="1"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2" fillId="0" borderId="2" xfId="0" applyFont="1" applyBorder="1"/>
    <xf numFmtId="0" fontId="5" fillId="0" borderId="0" xfId="0" applyFont="1"/>
    <xf numFmtId="0" fontId="1" fillId="3" borderId="0" xfId="0" applyFont="1" applyFill="1"/>
    <xf numFmtId="0" fontId="2" fillId="3" borderId="0" xfId="0" applyFont="1" applyFill="1"/>
    <xf numFmtId="0" fontId="3" fillId="5" borderId="0" xfId="0" applyFont="1" applyFill="1"/>
    <xf numFmtId="164" fontId="2" fillId="3" borderId="0" xfId="0" applyNumberFormat="1" applyFont="1" applyFill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4" borderId="0" xfId="0" applyNumberFormat="1" applyFont="1" applyFill="1"/>
    <xf numFmtId="164" fontId="3" fillId="2" borderId="2" xfId="0" applyNumberFormat="1" applyFont="1" applyFill="1" applyBorder="1" applyAlignment="1">
      <alignment wrapText="1"/>
    </xf>
    <xf numFmtId="164" fontId="2" fillId="0" borderId="2" xfId="0" applyNumberFormat="1" applyFont="1" applyBorder="1"/>
    <xf numFmtId="164" fontId="0" fillId="0" borderId="0" xfId="0" applyNumberFormat="1"/>
    <xf numFmtId="164" fontId="3" fillId="6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center"/>
    </xf>
    <xf numFmtId="0" fontId="6" fillId="0" borderId="2" xfId="0" applyFont="1" applyBorder="1"/>
    <xf numFmtId="14" fontId="6" fillId="0" borderId="2" xfId="0" applyNumberFormat="1" applyFont="1" applyBorder="1"/>
    <xf numFmtId="164" fontId="6" fillId="0" borderId="2" xfId="0" applyNumberFormat="1" applyFont="1" applyBorder="1"/>
    <xf numFmtId="14" fontId="2" fillId="0" borderId="2" xfId="0" applyNumberFormat="1" applyFont="1" applyBorder="1"/>
    <xf numFmtId="0" fontId="3" fillId="7" borderId="0" xfId="0" applyFont="1" applyFill="1"/>
    <xf numFmtId="8" fontId="3" fillId="7" borderId="0" xfId="0" applyNumberFormat="1" applyFont="1" applyFill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7" borderId="4" xfId="0" applyFont="1" applyFill="1" applyBorder="1"/>
    <xf numFmtId="0" fontId="2" fillId="7" borderId="3" xfId="0" applyFont="1" applyFill="1" applyBorder="1"/>
    <xf numFmtId="14" fontId="2" fillId="7" borderId="3" xfId="0" applyNumberFormat="1" applyFont="1" applyFill="1" applyBorder="1"/>
    <xf numFmtId="164" fontId="6" fillId="7" borderId="3" xfId="0" applyNumberFormat="1" applyFont="1" applyFill="1" applyBorder="1"/>
    <xf numFmtId="0" fontId="6" fillId="7" borderId="4" xfId="0" applyFont="1" applyFill="1" applyBorder="1"/>
    <xf numFmtId="0" fontId="6" fillId="7" borderId="3" xfId="0" applyFont="1" applyFill="1" applyBorder="1"/>
    <xf numFmtId="0" fontId="6" fillId="4" borderId="4" xfId="0" applyFont="1" applyFill="1" applyBorder="1"/>
    <xf numFmtId="14" fontId="2" fillId="4" borderId="3" xfId="0" applyNumberFormat="1" applyFont="1" applyFill="1" applyBorder="1"/>
    <xf numFmtId="164" fontId="6" fillId="4" borderId="3" xfId="0" applyNumberFormat="1" applyFont="1" applyFill="1" applyBorder="1"/>
    <xf numFmtId="0" fontId="6" fillId="4" borderId="3" xfId="0" applyFont="1" applyFill="1" applyBorder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topLeftCell="A10" workbookViewId="0">
      <selection activeCell="A20" sqref="A20:XFD20"/>
    </sheetView>
  </sheetViews>
  <sheetFormatPr defaultRowHeight="15" x14ac:dyDescent="0.25"/>
  <cols>
    <col min="1" max="1" width="22.08984375" customWidth="1"/>
    <col min="2" max="2" width="20.36328125" customWidth="1"/>
    <col min="3" max="3" width="19" style="22" customWidth="1"/>
    <col min="4" max="4" width="18.08984375" customWidth="1"/>
    <col min="5" max="5" width="83.08984375" customWidth="1"/>
  </cols>
  <sheetData>
    <row r="1" spans="1:5" ht="23.4" x14ac:dyDescent="0.45">
      <c r="A1" s="13" t="s">
        <v>6</v>
      </c>
      <c r="B1" s="14"/>
      <c r="C1" s="16"/>
      <c r="D1" s="1"/>
      <c r="E1" s="1"/>
    </row>
    <row r="2" spans="1:5" x14ac:dyDescent="0.25">
      <c r="A2" s="2"/>
      <c r="B2" s="3"/>
      <c r="C2" s="17"/>
      <c r="D2" s="2"/>
      <c r="E2" s="4"/>
    </row>
    <row r="3" spans="1:5" ht="21" x14ac:dyDescent="0.4">
      <c r="A3" s="12" t="s">
        <v>10</v>
      </c>
      <c r="B3" s="5"/>
      <c r="C3" s="17"/>
      <c r="D3" s="2"/>
      <c r="E3" s="4"/>
    </row>
    <row r="4" spans="1:5" ht="21" x14ac:dyDescent="0.4">
      <c r="A4" s="12" t="s">
        <v>7</v>
      </c>
      <c r="B4" s="5"/>
      <c r="C4" s="17"/>
      <c r="D4" s="2"/>
      <c r="E4" s="4"/>
    </row>
    <row r="5" spans="1:5" x14ac:dyDescent="0.25">
      <c r="A5" s="4"/>
      <c r="B5" s="5"/>
      <c r="C5" s="17"/>
      <c r="D5" s="2"/>
      <c r="E5" s="4"/>
    </row>
    <row r="6" spans="1:5" x14ac:dyDescent="0.25">
      <c r="A6" s="6" t="s">
        <v>0</v>
      </c>
      <c r="B6" s="18">
        <v>100000</v>
      </c>
      <c r="C6" s="18"/>
      <c r="D6" s="2"/>
      <c r="E6" s="7" t="s">
        <v>8</v>
      </c>
    </row>
    <row r="7" spans="1:5" x14ac:dyDescent="0.25">
      <c r="A7" s="15" t="s">
        <v>1</v>
      </c>
      <c r="B7" s="23">
        <v>50000</v>
      </c>
      <c r="C7" s="19"/>
      <c r="D7" s="2"/>
      <c r="E7" s="24">
        <v>150000</v>
      </c>
    </row>
    <row r="8" spans="1:5" x14ac:dyDescent="0.25">
      <c r="A8" s="2"/>
      <c r="B8" s="5"/>
      <c r="C8" s="17"/>
      <c r="D8" s="2"/>
      <c r="E8" s="4"/>
    </row>
    <row r="9" spans="1:5" ht="27.6" x14ac:dyDescent="0.25">
      <c r="A9" s="8" t="s">
        <v>2</v>
      </c>
      <c r="B9" s="9" t="s">
        <v>3</v>
      </c>
      <c r="C9" s="20" t="s">
        <v>9</v>
      </c>
      <c r="D9" s="10" t="s">
        <v>4</v>
      </c>
      <c r="E9" s="8" t="s">
        <v>5</v>
      </c>
    </row>
    <row r="10" spans="1:5" ht="15.6" x14ac:dyDescent="0.3">
      <c r="A10" s="25" t="s">
        <v>11</v>
      </c>
      <c r="B10" s="26">
        <v>44791</v>
      </c>
      <c r="C10" s="27">
        <v>270</v>
      </c>
      <c r="D10" s="27">
        <f>B6-C10</f>
        <v>99730</v>
      </c>
      <c r="E10" s="11" t="s">
        <v>12</v>
      </c>
    </row>
    <row r="11" spans="1:5" ht="15.6" x14ac:dyDescent="0.3">
      <c r="A11" s="25" t="s">
        <v>13</v>
      </c>
      <c r="B11" s="28">
        <v>44826</v>
      </c>
      <c r="C11" s="27">
        <v>87</v>
      </c>
      <c r="D11" s="27">
        <f t="shared" ref="D11:D20" si="0">D10-C11</f>
        <v>99643</v>
      </c>
      <c r="E11" s="25" t="s">
        <v>14</v>
      </c>
    </row>
    <row r="12" spans="1:5" ht="15.6" x14ac:dyDescent="0.3">
      <c r="A12" s="25" t="s">
        <v>15</v>
      </c>
      <c r="B12" s="28">
        <v>44830</v>
      </c>
      <c r="C12" s="27">
        <v>918.11</v>
      </c>
      <c r="D12" s="27">
        <f t="shared" si="0"/>
        <v>98724.89</v>
      </c>
      <c r="E12" s="25" t="s">
        <v>16</v>
      </c>
    </row>
    <row r="13" spans="1:5" ht="15.6" x14ac:dyDescent="0.3">
      <c r="A13" s="25" t="s">
        <v>17</v>
      </c>
      <c r="B13" s="28">
        <v>44838</v>
      </c>
      <c r="C13" s="27">
        <v>124.7</v>
      </c>
      <c r="D13" s="27">
        <f t="shared" si="0"/>
        <v>98600.19</v>
      </c>
      <c r="E13" s="25" t="s">
        <v>18</v>
      </c>
    </row>
    <row r="14" spans="1:5" ht="15.6" x14ac:dyDescent="0.3">
      <c r="A14" s="25" t="s">
        <v>19</v>
      </c>
      <c r="B14" s="28">
        <v>44853</v>
      </c>
      <c r="C14" s="27">
        <v>2490.08</v>
      </c>
      <c r="D14" s="27">
        <f t="shared" si="0"/>
        <v>96110.11</v>
      </c>
      <c r="E14" s="25" t="s">
        <v>20</v>
      </c>
    </row>
    <row r="15" spans="1:5" ht="15.6" x14ac:dyDescent="0.3">
      <c r="A15" s="25" t="s">
        <v>21</v>
      </c>
      <c r="B15" s="28">
        <v>44858</v>
      </c>
      <c r="C15" s="27">
        <v>1250</v>
      </c>
      <c r="D15" s="27">
        <f t="shared" si="0"/>
        <v>94860.11</v>
      </c>
      <c r="E15" s="25" t="s">
        <v>22</v>
      </c>
    </row>
    <row r="16" spans="1:5" ht="15.6" x14ac:dyDescent="0.3">
      <c r="A16" s="25" t="s">
        <v>30</v>
      </c>
      <c r="B16" s="28">
        <v>44894</v>
      </c>
      <c r="C16" s="27">
        <v>4000</v>
      </c>
      <c r="D16" s="27">
        <f t="shared" si="0"/>
        <v>90860.11</v>
      </c>
      <c r="E16" s="25" t="s">
        <v>27</v>
      </c>
    </row>
    <row r="17" spans="1:5" s="43" customFormat="1" ht="15.6" x14ac:dyDescent="0.3">
      <c r="A17" s="39" t="s">
        <v>28</v>
      </c>
      <c r="B17" s="40">
        <v>44901</v>
      </c>
      <c r="C17" s="41">
        <v>1000</v>
      </c>
      <c r="D17" s="27">
        <f t="shared" si="0"/>
        <v>89860.11</v>
      </c>
      <c r="E17" s="42" t="s">
        <v>29</v>
      </c>
    </row>
    <row r="18" spans="1:5" ht="15.6" x14ac:dyDescent="0.3">
      <c r="A18" s="25" t="s">
        <v>31</v>
      </c>
      <c r="B18" s="28">
        <v>44945</v>
      </c>
      <c r="C18" s="27">
        <v>1556.17</v>
      </c>
      <c r="D18" s="27">
        <f t="shared" si="0"/>
        <v>88303.94</v>
      </c>
      <c r="E18" s="25" t="s">
        <v>32</v>
      </c>
    </row>
    <row r="19" spans="1:5" ht="15.6" x14ac:dyDescent="0.3">
      <c r="A19" s="25" t="s">
        <v>35</v>
      </c>
      <c r="B19" s="28">
        <v>45033</v>
      </c>
      <c r="C19" s="27">
        <v>2691.93</v>
      </c>
      <c r="D19" s="27">
        <f t="shared" si="0"/>
        <v>85612.010000000009</v>
      </c>
      <c r="E19" s="25" t="s">
        <v>36</v>
      </c>
    </row>
    <row r="20" spans="1:5" ht="15.6" x14ac:dyDescent="0.3">
      <c r="A20" s="25" t="s">
        <v>39</v>
      </c>
      <c r="B20" s="28">
        <v>45042</v>
      </c>
      <c r="C20" s="27">
        <v>4500</v>
      </c>
      <c r="D20" s="27">
        <f t="shared" si="0"/>
        <v>81112.010000000009</v>
      </c>
      <c r="E20" s="25" t="s">
        <v>40</v>
      </c>
    </row>
    <row r="21" spans="1:5" ht="15.6" x14ac:dyDescent="0.3">
      <c r="A21" s="25"/>
      <c r="B21" s="28"/>
      <c r="C21" s="27"/>
      <c r="D21" s="27"/>
      <c r="E21" s="25"/>
    </row>
    <row r="22" spans="1:5" ht="15.6" x14ac:dyDescent="0.3">
      <c r="A22" s="25"/>
      <c r="B22" s="28"/>
      <c r="C22" s="27"/>
      <c r="D22" s="27"/>
      <c r="E22" s="25"/>
    </row>
    <row r="23" spans="1:5" ht="15.6" x14ac:dyDescent="0.3">
      <c r="A23" s="25"/>
      <c r="B23" s="28"/>
      <c r="C23" s="27"/>
      <c r="D23" s="27"/>
      <c r="E23" s="25"/>
    </row>
    <row r="24" spans="1:5" ht="15.6" x14ac:dyDescent="0.3">
      <c r="A24" s="11"/>
      <c r="B24" s="11"/>
      <c r="C24" s="21"/>
      <c r="D24" s="11"/>
      <c r="E24" s="11"/>
    </row>
    <row r="25" spans="1:5" ht="15.6" x14ac:dyDescent="0.3">
      <c r="A25" s="11"/>
      <c r="B25" s="11"/>
      <c r="C25" s="21"/>
      <c r="D25" s="11"/>
      <c r="E25" s="11"/>
    </row>
    <row r="26" spans="1:5" ht="15.6" x14ac:dyDescent="0.3">
      <c r="A26" s="29" t="s">
        <v>1</v>
      </c>
      <c r="B26" s="30">
        <v>50000</v>
      </c>
      <c r="C26" s="31"/>
      <c r="D26" s="31"/>
      <c r="E26" s="31"/>
    </row>
    <row r="27" spans="1:5" ht="15.6" x14ac:dyDescent="0.3">
      <c r="A27" s="32"/>
      <c r="B27" s="31"/>
      <c r="C27" s="31"/>
      <c r="D27" s="31"/>
      <c r="E27" s="31"/>
    </row>
    <row r="28" spans="1:5" ht="15.6" x14ac:dyDescent="0.3">
      <c r="A28" s="37" t="s">
        <v>23</v>
      </c>
      <c r="B28" s="35">
        <v>44872</v>
      </c>
      <c r="C28" s="36">
        <v>250</v>
      </c>
      <c r="D28" s="36">
        <f>B7-C28</f>
        <v>49750</v>
      </c>
      <c r="E28" s="38" t="s">
        <v>24</v>
      </c>
    </row>
    <row r="29" spans="1:5" ht="15.6" x14ac:dyDescent="0.3">
      <c r="A29" s="37" t="s">
        <v>25</v>
      </c>
      <c r="B29" s="35">
        <v>44880</v>
      </c>
      <c r="C29" s="36">
        <v>3000</v>
      </c>
      <c r="D29" s="36">
        <f>D28-C29</f>
        <v>46750</v>
      </c>
      <c r="E29" s="38" t="s">
        <v>26</v>
      </c>
    </row>
    <row r="30" spans="1:5" ht="15.6" x14ac:dyDescent="0.3">
      <c r="A30" s="37" t="s">
        <v>33</v>
      </c>
      <c r="B30" s="35">
        <v>44958</v>
      </c>
      <c r="C30" s="36">
        <v>300</v>
      </c>
      <c r="D30" s="36">
        <f>D29-C30</f>
        <v>46450</v>
      </c>
      <c r="E30" s="38" t="s">
        <v>34</v>
      </c>
    </row>
    <row r="31" spans="1:5" ht="15.6" x14ac:dyDescent="0.3">
      <c r="A31" s="37" t="s">
        <v>37</v>
      </c>
      <c r="B31" s="35">
        <v>45035</v>
      </c>
      <c r="C31" s="36">
        <v>2500</v>
      </c>
      <c r="D31" s="36">
        <f>D30-C31</f>
        <v>43950</v>
      </c>
      <c r="E31" s="38" t="s">
        <v>38</v>
      </c>
    </row>
    <row r="32" spans="1:5" ht="15.6" x14ac:dyDescent="0.3">
      <c r="A32" s="33"/>
      <c r="B32" s="34"/>
      <c r="C32" s="34"/>
      <c r="D32" s="34"/>
      <c r="E32" s="34"/>
    </row>
    <row r="33" spans="1:5" ht="15.6" x14ac:dyDescent="0.3">
      <c r="A33" s="33"/>
      <c r="B33" s="34"/>
      <c r="C33" s="34"/>
      <c r="D33" s="34"/>
      <c r="E33" s="34"/>
    </row>
    <row r="34" spans="1:5" ht="15.6" x14ac:dyDescent="0.3">
      <c r="A34" s="33"/>
      <c r="B34" s="34"/>
      <c r="C34" s="34"/>
      <c r="D34" s="34"/>
      <c r="E34" s="34"/>
    </row>
    <row r="35" spans="1:5" ht="15.6" x14ac:dyDescent="0.3">
      <c r="A35" s="33"/>
      <c r="B35" s="34"/>
      <c r="C35" s="34"/>
      <c r="D35" s="34"/>
      <c r="E35" s="34"/>
    </row>
    <row r="36" spans="1:5" ht="15.6" x14ac:dyDescent="0.3">
      <c r="A36" s="33"/>
      <c r="B36" s="34"/>
      <c r="C36" s="34"/>
      <c r="D36" s="34"/>
      <c r="E36" s="3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EB12F2-4182-4B9B-94BF-CD0EE3EDC0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1A738C-00E3-44C3-A176-396E43DEE5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2FF479-787A-4CAB-B0E2-05B8FF2FC7DD}">
  <ds:schemaRefs>
    <ds:schemaRef ds:uri="http://purl.org/dc/elements/1.1/"/>
    <ds:schemaRef ds:uri="http://schemas.microsoft.com/office/2006/metadata/properties"/>
    <ds:schemaRef ds:uri="8d12e201-f3fb-4dda-a10b-f850d73cff6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7a28fb2-a2a5-4304-9763-0708dce7142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2022-04-05T14:55:49Z</dcterms:created>
  <dcterms:modified xsi:type="dcterms:W3CDTF">2023-04-26T12:33:32Z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