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118" documentId="11_563CE4282731E5D51D1EC810609577C30817B559" xr6:coauthVersionLast="47" xr6:coauthVersionMax="47" xr10:uidLastSave="{24CCF5EB-DEF6-436F-B57D-DF6F4C50E851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D12" i="1"/>
  <c r="D11" i="1"/>
  <c r="D10" i="1"/>
  <c r="D21" i="1"/>
  <c r="D19" i="1"/>
  <c r="D20" i="1" s="1"/>
  <c r="D9" i="1"/>
</calcChain>
</file>

<file path=xl/sharedStrings.xml><?xml version="1.0" encoding="utf-8"?>
<sst xmlns="http://schemas.openxmlformats.org/spreadsheetml/2006/main" count="27" uniqueCount="26">
  <si>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</si>
  <si>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</si>
  <si>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</si>
  <si>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</si>
  <si>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</si>
  <si>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</si>
  <si>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Llangyfelech  Ward Expenditure  2022-2027</t>
  </si>
  <si>
    <t xml:space="preserve">Mark Tribe </t>
  </si>
  <si>
    <t>Total Budget</t>
  </si>
  <si>
    <t xml:space="preserve">Estimate/Cost   </t>
  </si>
  <si>
    <t>FM0707</t>
  </si>
  <si>
    <t xml:space="preserve">Donation to Llangyfelach Bell Belfry repair </t>
  </si>
  <si>
    <t>FM0712</t>
  </si>
  <si>
    <t xml:space="preserve">Payment for Llangyfelach Church Hall for pact meeting </t>
  </si>
  <si>
    <t>CB0.1280</t>
  </si>
  <si>
    <t xml:space="preserve">Supply &amp; Plant Daffodil Bulbs Various Sites </t>
  </si>
  <si>
    <t>FM0722</t>
  </si>
  <si>
    <t xml:space="preserve">Payment for Hi Viz vests for a walking Group </t>
  </si>
  <si>
    <t>CB0.1299</t>
  </si>
  <si>
    <t xml:space="preserve">S &amp; Install 3 concrete bollards </t>
  </si>
  <si>
    <t>FM0745</t>
  </si>
  <si>
    <t xml:space="preserve">Interwined Gardens &amp; Landscapes for Maintained Planters </t>
  </si>
  <si>
    <t>CB0.1317</t>
  </si>
  <si>
    <t xml:space="preserve">Signing &amp; Lining &amp; DYL on Pengors Rd, Heol Waun &amp; Maes Sant Teilo </t>
  </si>
  <si>
    <t>FM0774</t>
  </si>
  <si>
    <t>Payment for Llangyfelach Church Hall for Llanmore Housing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</si>
</sst>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4" fillId="3" borderId="0" xfId="0" applyFont="1" applyFill="1"/>
    <xf numFmtId="164" fontId="4" fillId="3" borderId="0" xfId="0" applyNumberFormat="1" applyFont="1" applyFill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2" borderId="0" xfId="0" applyFont="1" applyFill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5" borderId="0" xfId="0" applyFont="1" applyFill="1"/>
    <xf numFmtId="164" fontId="5" fillId="3" borderId="0" xfId="0" applyNumberFormat="1" applyFont="1" applyFill="1" applyAlignment="1">
      <alignment horizontal="right"/>
    </xf>
    <xf numFmtId="164" fontId="5" fillId="4" borderId="0" xfId="0" applyNumberFormat="1" applyFont="1" applyFill="1"/>
    <xf numFmtId="164" fontId="5" fillId="0" borderId="0" xfId="0" applyNumberFormat="1" applyFont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3" fillId="0" borderId="3" xfId="0" applyFont="1" applyBorder="1"/>
    <xf numFmtId="14" fontId="4" fillId="0" borderId="3" xfId="0" applyNumberFormat="1" applyFont="1" applyBorder="1"/>
    <xf numFmtId="164" fontId="3" fillId="0" borderId="3" xfId="0" applyNumberFormat="1" applyFont="1" applyBorder="1"/>
    <xf numFmtId="0" fontId="4" fillId="0" borderId="3" xfId="0" applyFont="1" applyBorder="1"/>
    <xf numFmtId="164" fontId="4" fillId="0" borderId="3" xfId="0" applyNumberFormat="1" applyFont="1" applyBorder="1"/>
    <xf numFmtId="0" fontId="4" fillId="0" borderId="5" xfId="0" applyFont="1" applyBorder="1"/>
    <xf numFmtId="164" fontId="4" fillId="0" borderId="5" xfId="0" applyNumberFormat="1" applyFont="1" applyBorder="1"/>
    <xf numFmtId="164" fontId="4" fillId="0" borderId="2" xfId="0" applyNumberFormat="1" applyFont="1" applyBorder="1"/>
    <xf numFmtId="0" fontId="4" fillId="0" borderId="2" xfId="0" applyFont="1" applyBorder="1"/>
    <xf numFmtId="0" fontId="3" fillId="3" borderId="2" xfId="0" applyFont="1" applyFill="1" applyBorder="1"/>
    <xf numFmtId="14" fontId="4" fillId="3" borderId="2" xfId="0" applyNumberFormat="1" applyFont="1" applyFill="1" applyBorder="1"/>
    <xf numFmtId="164" fontId="3" fillId="3" borderId="2" xfId="0" applyNumberFormat="1" applyFont="1" applyFill="1" applyBorder="1"/>
    <xf numFmtId="0" fontId="3" fillId="3" borderId="3" xfId="0" applyFont="1" applyFill="1" applyBorder="1"/>
    <xf numFmtId="14" fontId="4" fillId="3" borderId="3" xfId="0" applyNumberFormat="1" applyFont="1" applyFill="1" applyBorder="1"/>
    <xf numFmtId="164" fontId="3" fillId="3" borderId="3" xfId="0" applyNumberFormat="1" applyFont="1" applyFill="1" applyBorder="1"/>
    <xf numFmtId="0" fontId="4" fillId="3" borderId="2" xfId="0" applyFont="1" applyFill="1" applyBorder="1"/>
    <xf numFmtId="164" fontId="4" fillId="3" borderId="2" xfId="0" applyNumberFormat="1" applyFont="1" applyFill="1" applyBorder="1"/>
    <xf numFmtId="164" fontId="1" fillId="0" borderId="0" xfId="0" applyNumberFormat="1" applyFont="1"/>
    <xf numFmtId="0" fontId="2" fillId="0" borderId="3" xfId="0" applyFont="1" applyBorder="1"/>
    <xf numFmtId="14" fontId="1" fillId="0" borderId="3" xfId="0" applyNumberFormat="1" applyFont="1" applyBorder="1"/>
    <xf numFmtId="164" fontId="2" fillId="0" borderId="3" xfId="0" applyNumberFormat="1" applyFont="1" applyBorder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sqref="A1:E25"/>
    </sheetView>
  </sheetViews>
  <sheetFormatPr defaultRowHeight="15" x14ac:dyDescent="0.25"/>
  <cols>
    <col min="1" max="1" width="19.08984375" style="1" customWidth="1"/>
    <col min="2" max="2" width="15.453125" style="1" customWidth="1"/>
    <col min="3" max="3" width="19.6328125" style="38" customWidth="1"/>
    <col min="4" max="4" width="21.453125" style="1" customWidth="1"/>
    <col min="5" max="5" width="50.81640625" style="1" customWidth="1"/>
  </cols>
  <sheetData>
    <row r="1" spans="1:5" ht="21" x14ac:dyDescent="0.4">
      <c r="A1" s="42" t="s">
        <v>6</v>
      </c>
      <c r="B1" s="2"/>
      <c r="C1" s="3"/>
      <c r="D1" s="4"/>
      <c r="E1" s="4"/>
    </row>
    <row r="2" spans="1:5" x14ac:dyDescent="0.25">
      <c r="A2" s="5"/>
      <c r="B2" s="6"/>
      <c r="C2" s="7"/>
      <c r="D2" s="5"/>
      <c r="E2" s="8"/>
    </row>
    <row r="3" spans="1:5" x14ac:dyDescent="0.25">
      <c r="A3" s="5" t="s">
        <v>7</v>
      </c>
      <c r="B3" s="9"/>
      <c r="C3" s="7"/>
      <c r="D3" s="5"/>
      <c r="E3" s="8"/>
    </row>
    <row r="4" spans="1:5" x14ac:dyDescent="0.25">
      <c r="A4" s="8"/>
      <c r="B4" s="9"/>
      <c r="C4" s="7"/>
      <c r="D4" s="5"/>
      <c r="E4" s="8"/>
    </row>
    <row r="5" spans="1:5" x14ac:dyDescent="0.25">
      <c r="A5" s="10" t="s">
        <v>0</v>
      </c>
      <c r="B5" s="11">
        <v>50000</v>
      </c>
      <c r="C5" s="11"/>
      <c r="D5" s="5"/>
      <c r="E5" s="12" t="s">
        <v>8</v>
      </c>
    </row>
    <row r="6" spans="1:5" x14ac:dyDescent="0.25">
      <c r="A6" s="13" t="s">
        <v>1</v>
      </c>
      <c r="B6" s="14">
        <v>25000</v>
      </c>
      <c r="C6" s="15"/>
      <c r="D6" s="5"/>
      <c r="E6" s="16">
        <v>75000</v>
      </c>
    </row>
    <row r="7" spans="1:5" x14ac:dyDescent="0.25">
      <c r="A7" s="5"/>
      <c r="B7" s="9"/>
      <c r="C7" s="7"/>
      <c r="D7" s="5"/>
      <c r="E7" s="8"/>
    </row>
    <row r="8" spans="1:5" ht="26.4" x14ac:dyDescent="0.25">
      <c r="A8" s="17" t="s">
        <v>2</v>
      </c>
      <c r="B8" s="18" t="s">
        <v>3</v>
      </c>
      <c r="C8" s="19" t="s">
        <v>9</v>
      </c>
      <c r="D8" s="20" t="s">
        <v>4</v>
      </c>
      <c r="E8" s="17" t="s">
        <v>5</v>
      </c>
    </row>
    <row r="9" spans="1:5" ht="15.6" x14ac:dyDescent="0.3">
      <c r="A9" s="21" t="s">
        <v>14</v>
      </c>
      <c r="B9" s="22">
        <v>44840</v>
      </c>
      <c r="C9" s="23">
        <v>87</v>
      </c>
      <c r="D9" s="23">
        <f>B5-C9</f>
        <v>49913</v>
      </c>
      <c r="E9" s="21" t="s">
        <v>15</v>
      </c>
    </row>
    <row r="10" spans="1:5" s="1" customFormat="1" ht="13.2" x14ac:dyDescent="0.25">
      <c r="A10" s="39" t="s">
        <v>18</v>
      </c>
      <c r="B10" s="40">
        <v>44886</v>
      </c>
      <c r="C10" s="41">
        <v>700</v>
      </c>
      <c r="D10" s="41">
        <f>D9-C10</f>
        <v>49213</v>
      </c>
      <c r="E10" s="39" t="s">
        <v>19</v>
      </c>
    </row>
    <row r="11" spans="1:5" x14ac:dyDescent="0.25">
      <c r="A11" s="39" t="s">
        <v>20</v>
      </c>
      <c r="B11" s="40">
        <v>44909</v>
      </c>
      <c r="C11" s="41">
        <v>160</v>
      </c>
      <c r="D11" s="41">
        <f>D10-C11</f>
        <v>49053</v>
      </c>
      <c r="E11" s="39" t="s">
        <v>21</v>
      </c>
    </row>
    <row r="12" spans="1:5" x14ac:dyDescent="0.25">
      <c r="A12" s="39" t="s">
        <v>22</v>
      </c>
      <c r="B12" s="40">
        <v>44965</v>
      </c>
      <c r="C12" s="41">
        <v>3589.2</v>
      </c>
      <c r="D12" s="41">
        <f>D11-C12</f>
        <v>45463.8</v>
      </c>
      <c r="E12" s="39" t="s">
        <v>23</v>
      </c>
    </row>
    <row r="13" spans="1:5" ht="15.6" x14ac:dyDescent="0.3">
      <c r="A13" s="24"/>
      <c r="B13" s="24"/>
      <c r="C13" s="25"/>
      <c r="D13" s="24"/>
      <c r="E13" s="24"/>
    </row>
    <row r="14" spans="1:5" ht="15.6" x14ac:dyDescent="0.3">
      <c r="A14" s="24"/>
      <c r="B14" s="24"/>
      <c r="C14" s="25"/>
      <c r="D14" s="24"/>
      <c r="E14" s="24"/>
    </row>
    <row r="15" spans="1:5" ht="15.6" x14ac:dyDescent="0.3">
      <c r="A15" s="24"/>
      <c r="B15" s="24"/>
      <c r="C15" s="25"/>
      <c r="D15" s="24"/>
      <c r="E15" s="24"/>
    </row>
    <row r="16" spans="1:5" ht="15.6" x14ac:dyDescent="0.3">
      <c r="A16" s="26"/>
      <c r="B16" s="26"/>
      <c r="C16" s="27"/>
      <c r="D16" s="26"/>
      <c r="E16" s="26"/>
    </row>
    <row r="17" spans="1:5" ht="15.6" x14ac:dyDescent="0.3">
      <c r="A17" s="13" t="s">
        <v>1</v>
      </c>
      <c r="B17" s="14">
        <v>25000</v>
      </c>
      <c r="C17" s="28"/>
      <c r="D17" s="29"/>
      <c r="E17" s="29"/>
    </row>
    <row r="18" spans="1:5" ht="15.6" x14ac:dyDescent="0.3">
      <c r="A18" s="29"/>
      <c r="B18" s="29"/>
      <c r="C18" s="28"/>
      <c r="D18" s="29"/>
      <c r="E18" s="29"/>
    </row>
    <row r="19" spans="1:5" ht="15.6" x14ac:dyDescent="0.3">
      <c r="A19" s="30" t="s">
        <v>10</v>
      </c>
      <c r="B19" s="31">
        <v>44818</v>
      </c>
      <c r="C19" s="32">
        <v>3000</v>
      </c>
      <c r="D19" s="32">
        <f>B6-C19</f>
        <v>22000</v>
      </c>
      <c r="E19" s="30" t="s">
        <v>11</v>
      </c>
    </row>
    <row r="20" spans="1:5" ht="15.6" x14ac:dyDescent="0.3">
      <c r="A20" s="30" t="s">
        <v>12</v>
      </c>
      <c r="B20" s="31">
        <v>44831</v>
      </c>
      <c r="C20" s="32">
        <v>25</v>
      </c>
      <c r="D20" s="32">
        <f>D19-C20</f>
        <v>21975</v>
      </c>
      <c r="E20" s="30" t="s">
        <v>13</v>
      </c>
    </row>
    <row r="21" spans="1:5" ht="15.6" x14ac:dyDescent="0.3">
      <c r="A21" s="33" t="s">
        <v>16</v>
      </c>
      <c r="B21" s="34">
        <v>44853</v>
      </c>
      <c r="C21" s="35">
        <v>384.42</v>
      </c>
      <c r="D21" s="32">
        <f>D20-C21</f>
        <v>21590.58</v>
      </c>
      <c r="E21" s="33" t="s">
        <v>17</v>
      </c>
    </row>
    <row r="22" spans="1:5" ht="15.6" x14ac:dyDescent="0.3">
      <c r="A22" s="30" t="s">
        <v>24</v>
      </c>
      <c r="B22" s="31">
        <v>45012</v>
      </c>
      <c r="C22" s="32">
        <v>105</v>
      </c>
      <c r="D22" s="32">
        <f>D21-C22</f>
        <v>21485.58</v>
      </c>
      <c r="E22" s="30" t="s">
        <v>25</v>
      </c>
    </row>
    <row r="23" spans="1:5" ht="15.6" x14ac:dyDescent="0.3">
      <c r="A23" s="36"/>
      <c r="B23" s="36"/>
      <c r="C23" s="37"/>
      <c r="D23" s="36"/>
      <c r="E23" s="36"/>
    </row>
    <row r="24" spans="1:5" ht="15.6" x14ac:dyDescent="0.3">
      <c r="A24" s="36"/>
      <c r="B24" s="36"/>
      <c r="C24" s="37"/>
      <c r="D24" s="36"/>
      <c r="E24" s="36"/>
    </row>
    <row r="25" spans="1:5" ht="15.6" x14ac:dyDescent="0.3">
      <c r="A25" s="36"/>
      <c r="B25" s="36"/>
      <c r="C25" s="37"/>
      <c r="D25" s="36"/>
      <c r="E25" s="36"/>
    </row>
    <row r="26" spans="1:5" ht="15.6" x14ac:dyDescent="0.3">
      <c r="A26" s="29"/>
      <c r="B26" s="29"/>
      <c r="C26" s="28"/>
      <c r="D26" s="29"/>
      <c r="E26" s="29"/>
    </row>
    <row r="27" spans="1:5" ht="15.6" x14ac:dyDescent="0.3">
      <c r="A27" s="29"/>
      <c r="B27" s="29"/>
      <c r="C27" s="28"/>
      <c r="D27" s="29"/>
      <c r="E27" s="29"/>
    </row>
    <row r="28" spans="1:5" ht="15.6" x14ac:dyDescent="0.3">
      <c r="A28" s="29"/>
      <c r="B28" s="29"/>
      <c r="C28" s="28"/>
      <c r="D28" s="29"/>
      <c r="E28" s="2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678A68-81DE-4F1E-A843-88B9B48F2F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AACA9D-5D81-415E-B0F6-9283C23F10D8}">
  <ds:schemaRefs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4AA9E6-8BD6-485D-A0B3-C8206D0721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2022-04-05T14:57:32Z</dcterms:created>
  <dcterms:modified xsi:type="dcterms:W3CDTF">2023-06-05T13:38:35Z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