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139" documentId="11_1FFBD48AB4864B0448169963FAED92FB31C6EC10" xr6:coauthVersionLast="47" xr6:coauthVersionMax="47" xr10:uidLastSave="{CB75032A-A59B-4503-8881-A85ABE412F1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D59" i="1"/>
  <c r="D71" i="1"/>
  <c r="D70" i="1"/>
  <c r="D44" i="1"/>
  <c r="D10" i="1"/>
  <c r="D58" i="1"/>
  <c r="D20" i="1"/>
  <c r="D21" i="1" s="1"/>
  <c r="D22" i="1" s="1"/>
  <c r="D67" i="1"/>
  <c r="D68" i="1" s="1"/>
  <c r="D69" i="1" s="1"/>
</calcChain>
</file>

<file path=xl/sharedStrings.xml><?xml version="1.0" encoding="utf-8"?>
<sst xmlns="http://schemas.openxmlformats.org/spreadsheetml/2006/main" count="57" uniqueCount="30">
  <si>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</si>
  <si>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</si>
  <si>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</si>
  <si>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</si>
  <si>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</si>
  <si>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</si>
  <si>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Penderry Ward Expenditure 2022-2027</t>
  </si>
  <si>
    <t>Terry Hennegan</t>
  </si>
  <si>
    <t xml:space="preserve">Erika Kirchner </t>
  </si>
  <si>
    <t xml:space="preserve">Estimate/Cost   </t>
  </si>
  <si>
    <t xml:space="preserve">Total Budget </t>
  </si>
  <si>
    <t>FM0674</t>
  </si>
  <si>
    <t>Donation for the Queen's Jubilee</t>
  </si>
  <si>
    <t>FM0731</t>
  </si>
  <si>
    <t xml:space="preserve">Payment to Heartbeat Trust Uk for a Defib &amp; Cabinet 50/50 with Erika Kirchner </t>
  </si>
  <si>
    <t xml:space="preserve">Payment to Heartbeat Trust Uk for a Defib &amp; Cabinet 50/50 with Terry Hennegan </t>
  </si>
  <si>
    <t>FM0732</t>
  </si>
  <si>
    <t xml:space="preserve">Donation to Drop in Centre for Christmas Concert  50/50 with Terry Hennegan </t>
  </si>
  <si>
    <t xml:space="preserve">Donation to Drop in Centre for Christmas Concert  50/50 with Erika Kirchner </t>
  </si>
  <si>
    <t>FM0733</t>
  </si>
  <si>
    <t>FM0755</t>
  </si>
  <si>
    <t xml:space="preserve">Donation to Kokomo Karate Club &amp; Drop in Centre for Christmas Concert </t>
  </si>
  <si>
    <t xml:space="preserve">Donation to Clwyd Community Primary School for Big Bocs Bwyd Food Bank </t>
  </si>
  <si>
    <t>FM0763</t>
  </si>
  <si>
    <t xml:space="preserve">Donation to Penderry Community Hub for the Food Bank </t>
  </si>
  <si>
    <t>FM0764</t>
  </si>
  <si>
    <t>Donation to Drop in Centre for Easter Egg Hunt</t>
  </si>
  <si>
    <t>CB0.1329</t>
  </si>
  <si>
    <t xml:space="preserve">Summer Bedding Planting 7 Base Units </t>
  </si>
  <si>
    <t xml:space="preserve">Mair Baker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</si>
</sst>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1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3" borderId="0" xfId="0" applyFont="1" applyFill="1"/>
    <xf numFmtId="0" fontId="2" fillId="3" borderId="0" xfId="0" applyFont="1" applyFill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164" fontId="4" fillId="3" borderId="0" xfId="0" applyNumberFormat="1" applyFont="1" applyFill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8" fillId="0" borderId="0" xfId="0" applyFont="1" applyAlignment="1">
      <alignment horizontal="right"/>
    </xf>
    <xf numFmtId="0" fontId="7" fillId="2" borderId="0" xfId="0" applyFont="1" applyFill="1"/>
    <xf numFmtId="164" fontId="7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center"/>
    </xf>
    <xf numFmtId="0" fontId="7" fillId="5" borderId="0" xfId="0" applyFont="1" applyFill="1"/>
    <xf numFmtId="164" fontId="7" fillId="3" borderId="0" xfId="0" applyNumberFormat="1" applyFont="1" applyFill="1" applyAlignment="1">
      <alignment horizontal="right"/>
    </xf>
    <xf numFmtId="164" fontId="7" fillId="4" borderId="0" xfId="0" applyNumberFormat="1" applyFont="1" applyFill="1"/>
    <xf numFmtId="164" fontId="7" fillId="0" borderId="0" xfId="0" applyNumberFormat="1" applyFont="1" applyAlignment="1">
      <alignment horizontal="center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wrapText="1"/>
    </xf>
    <xf numFmtId="0" fontId="9" fillId="0" borderId="2" xfId="0" applyFont="1" applyBorder="1"/>
    <xf numFmtId="0" fontId="10" fillId="0" borderId="2" xfId="0" applyFont="1" applyBorder="1"/>
    <xf numFmtId="164" fontId="9" fillId="0" borderId="2" xfId="0" applyNumberFormat="1" applyFont="1" applyBorder="1"/>
    <xf numFmtId="164" fontId="10" fillId="0" borderId="2" xfId="0" applyNumberFormat="1" applyFont="1" applyBorder="1"/>
    <xf numFmtId="0" fontId="9" fillId="0" borderId="0" xfId="0" applyFont="1"/>
    <xf numFmtId="0" fontId="10" fillId="0" borderId="0" xfId="0" applyFont="1"/>
    <xf numFmtId="164" fontId="9" fillId="0" borderId="0" xfId="0" applyNumberFormat="1" applyFont="1"/>
    <xf numFmtId="164" fontId="10" fillId="0" borderId="0" xfId="0" applyNumberFormat="1" applyFont="1"/>
    <xf numFmtId="0" fontId="9" fillId="3" borderId="4" xfId="0" applyFont="1" applyFill="1" applyBorder="1"/>
    <xf numFmtId="14" fontId="10" fillId="3" borderId="4" xfId="0" applyNumberFormat="1" applyFont="1" applyFill="1" applyBorder="1"/>
    <xf numFmtId="164" fontId="9" fillId="3" borderId="4" xfId="0" applyNumberFormat="1" applyFont="1" applyFill="1" applyBorder="1"/>
    <xf numFmtId="8" fontId="9" fillId="5" borderId="4" xfId="0" applyNumberFormat="1" applyFont="1" applyFill="1" applyBorder="1" applyAlignment="1">
      <alignment horizontal="right"/>
    </xf>
    <xf numFmtId="0" fontId="5" fillId="3" borderId="4" xfId="0" applyFont="1" applyFill="1" applyBorder="1"/>
    <xf numFmtId="0" fontId="6" fillId="3" borderId="4" xfId="0" applyFont="1" applyFill="1" applyBorder="1"/>
    <xf numFmtId="164" fontId="5" fillId="3" borderId="4" xfId="0" applyNumberFormat="1" applyFont="1" applyFill="1" applyBorder="1"/>
    <xf numFmtId="164" fontId="6" fillId="3" borderId="4" xfId="0" applyNumberFormat="1" applyFont="1" applyFill="1" applyBorder="1"/>
    <xf numFmtId="0" fontId="9" fillId="3" borderId="2" xfId="0" applyFont="1" applyFill="1" applyBorder="1"/>
    <xf numFmtId="0" fontId="10" fillId="3" borderId="2" xfId="0" applyFont="1" applyFill="1" applyBorder="1"/>
    <xf numFmtId="164" fontId="9" fillId="3" borderId="2" xfId="0" applyNumberFormat="1" applyFont="1" applyFill="1" applyBorder="1"/>
    <xf numFmtId="164" fontId="10" fillId="3" borderId="2" xfId="0" applyNumberFormat="1" applyFont="1" applyFill="1" applyBorder="1"/>
    <xf numFmtId="0" fontId="5" fillId="0" borderId="4" xfId="0" applyFont="1" applyBorder="1"/>
    <xf numFmtId="0" fontId="6" fillId="0" borderId="4" xfId="0" applyFont="1" applyBorder="1"/>
    <xf numFmtId="164" fontId="5" fillId="0" borderId="4" xfId="0" applyNumberFormat="1" applyFont="1" applyBorder="1"/>
    <xf numFmtId="164" fontId="6" fillId="0" borderId="4" xfId="0" applyNumberFormat="1" applyFont="1" applyBorder="1"/>
    <xf numFmtId="14" fontId="10" fillId="3" borderId="2" xfId="0" applyNumberFormat="1" applyFont="1" applyFill="1" applyBorder="1"/>
    <xf numFmtId="8" fontId="9" fillId="5" borderId="3" xfId="0" applyNumberFormat="1" applyFont="1" applyFill="1" applyBorder="1" applyAlignment="1">
      <alignment horizontal="right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wrapText="1"/>
    </xf>
    <xf numFmtId="14" fontId="6" fillId="0" borderId="4" xfId="0" applyNumberFormat="1" applyFont="1" applyBorder="1"/>
    <xf numFmtId="0" fontId="9" fillId="0" borderId="4" xfId="0" applyFont="1" applyBorder="1"/>
    <xf numFmtId="0" fontId="10" fillId="0" borderId="4" xfId="0" applyFont="1" applyBorder="1"/>
    <xf numFmtId="164" fontId="9" fillId="0" borderId="4" xfId="0" applyNumberFormat="1" applyFont="1" applyBorder="1"/>
    <xf numFmtId="164" fontId="10" fillId="0" borderId="4" xfId="0" applyNumberFormat="1" applyFont="1" applyBorder="1"/>
    <xf numFmtId="14" fontId="6" fillId="3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topLeftCell="A24" workbookViewId="0">
      <selection activeCell="A29" sqref="A29:XFD29"/>
    </sheetView>
  </sheetViews>
  <sheetFormatPr defaultRowHeight="15.6" x14ac:dyDescent="0.3"/>
  <cols>
    <col min="1" max="1" width="24.1796875" style="5" customWidth="1"/>
    <col min="2" max="2" width="15" customWidth="1"/>
    <col min="3" max="3" width="20.6328125" style="7" customWidth="1"/>
    <col min="4" max="4" width="20.1796875" style="3" customWidth="1"/>
    <col min="5" max="5" width="61.1796875" style="5" customWidth="1"/>
  </cols>
  <sheetData>
    <row r="1" spans="1:5" ht="23.4" x14ac:dyDescent="0.45">
      <c r="A1" s="1" t="s">
        <v>6</v>
      </c>
      <c r="B1" s="2"/>
      <c r="C1" s="6"/>
      <c r="D1" s="4"/>
      <c r="E1" s="8"/>
    </row>
    <row r="2" spans="1:5" ht="15" x14ac:dyDescent="0.25">
      <c r="A2" s="11"/>
      <c r="B2" s="12"/>
      <c r="C2" s="13"/>
      <c r="D2" s="13"/>
      <c r="E2" s="11"/>
    </row>
    <row r="3" spans="1:5" ht="15" x14ac:dyDescent="0.25">
      <c r="A3" s="9"/>
      <c r="B3" s="14"/>
      <c r="C3" s="10"/>
      <c r="D3" s="15"/>
      <c r="E3" s="9"/>
    </row>
    <row r="4" spans="1:5" ht="15" x14ac:dyDescent="0.25">
      <c r="A4" s="11" t="s">
        <v>7</v>
      </c>
      <c r="B4" s="16"/>
      <c r="C4" s="13"/>
      <c r="D4" s="13"/>
      <c r="E4" s="11"/>
    </row>
    <row r="5" spans="1:5" ht="15" x14ac:dyDescent="0.25">
      <c r="A5" s="9"/>
      <c r="B5" s="14"/>
      <c r="C5" s="10"/>
      <c r="D5" s="15"/>
      <c r="E5" s="9"/>
    </row>
    <row r="6" spans="1:5" ht="15" x14ac:dyDescent="0.25">
      <c r="A6" s="17" t="s">
        <v>0</v>
      </c>
      <c r="B6" s="18">
        <v>50000</v>
      </c>
      <c r="C6" s="18"/>
      <c r="D6" s="13"/>
      <c r="E6" s="19" t="s">
        <v>10</v>
      </c>
    </row>
    <row r="7" spans="1:5" ht="15" x14ac:dyDescent="0.25">
      <c r="A7" s="20" t="s">
        <v>1</v>
      </c>
      <c r="B7" s="21">
        <v>25000</v>
      </c>
      <c r="C7" s="22"/>
      <c r="D7" s="13"/>
      <c r="E7" s="23">
        <v>75000</v>
      </c>
    </row>
    <row r="8" spans="1:5" ht="15" x14ac:dyDescent="0.25">
      <c r="A8" s="11"/>
      <c r="B8" s="16"/>
      <c r="C8" s="13"/>
      <c r="D8" s="13"/>
      <c r="E8" s="11"/>
    </row>
    <row r="9" spans="1:5" ht="26.4" x14ac:dyDescent="0.25">
      <c r="A9" s="53" t="s">
        <v>2</v>
      </c>
      <c r="B9" s="54" t="s">
        <v>3</v>
      </c>
      <c r="C9" s="55" t="s">
        <v>9</v>
      </c>
      <c r="D9" s="55" t="s">
        <v>4</v>
      </c>
      <c r="E9" s="53" t="s">
        <v>5</v>
      </c>
    </row>
    <row r="10" spans="1:5" ht="15" x14ac:dyDescent="0.25">
      <c r="A10" s="47" t="s">
        <v>13</v>
      </c>
      <c r="B10" s="56">
        <v>44880</v>
      </c>
      <c r="C10" s="49">
        <v>732.5</v>
      </c>
      <c r="D10" s="49">
        <f>B6-C10</f>
        <v>49267.5</v>
      </c>
      <c r="E10" s="47" t="s">
        <v>14</v>
      </c>
    </row>
    <row r="11" spans="1:5" x14ac:dyDescent="0.3">
      <c r="A11" s="47" t="s">
        <v>27</v>
      </c>
      <c r="B11" s="56">
        <v>44995</v>
      </c>
      <c r="C11" s="49">
        <v>519.29999999999995</v>
      </c>
      <c r="D11" s="59">
        <f>D10-C11</f>
        <v>48748.2</v>
      </c>
      <c r="E11" s="47" t="s">
        <v>28</v>
      </c>
    </row>
    <row r="12" spans="1:5" x14ac:dyDescent="0.3">
      <c r="A12" s="57"/>
      <c r="B12" s="58"/>
      <c r="C12" s="59"/>
      <c r="D12" s="60"/>
      <c r="E12" s="57"/>
    </row>
    <row r="13" spans="1:5" x14ac:dyDescent="0.3">
      <c r="A13" s="57"/>
      <c r="B13" s="58"/>
      <c r="C13" s="59"/>
      <c r="D13" s="60"/>
      <c r="E13" s="57"/>
    </row>
    <row r="14" spans="1:5" x14ac:dyDescent="0.3">
      <c r="A14" s="57"/>
      <c r="B14" s="58"/>
      <c r="C14" s="59"/>
      <c r="D14" s="60"/>
      <c r="E14" s="57"/>
    </row>
    <row r="15" spans="1:5" x14ac:dyDescent="0.3">
      <c r="A15" s="57"/>
      <c r="B15" s="58"/>
      <c r="C15" s="59"/>
      <c r="D15" s="60"/>
      <c r="E15" s="57"/>
    </row>
    <row r="16" spans="1:5" x14ac:dyDescent="0.3">
      <c r="A16" s="31"/>
      <c r="B16" s="32"/>
      <c r="C16" s="33"/>
      <c r="D16" s="34"/>
      <c r="E16" s="31"/>
    </row>
    <row r="17" spans="1:5" x14ac:dyDescent="0.3">
      <c r="A17" s="31"/>
      <c r="B17" s="32"/>
      <c r="C17" s="33"/>
      <c r="D17" s="34"/>
      <c r="E17" s="31"/>
    </row>
    <row r="18" spans="1:5" x14ac:dyDescent="0.3">
      <c r="A18" s="20" t="s">
        <v>1</v>
      </c>
      <c r="B18" s="21">
        <v>25000</v>
      </c>
      <c r="C18" s="33"/>
      <c r="D18" s="34"/>
      <c r="E18" s="31"/>
    </row>
    <row r="19" spans="1:5" x14ac:dyDescent="0.3">
      <c r="A19" s="31"/>
      <c r="B19" s="32"/>
      <c r="C19" s="33"/>
      <c r="D19" s="34"/>
      <c r="E19" s="31"/>
    </row>
    <row r="20" spans="1:5" x14ac:dyDescent="0.3">
      <c r="A20" s="35" t="s">
        <v>11</v>
      </c>
      <c r="B20" s="36">
        <v>44706</v>
      </c>
      <c r="C20" s="37">
        <v>200</v>
      </c>
      <c r="D20" s="38">
        <f>B7-C20</f>
        <v>24800</v>
      </c>
      <c r="E20" s="35" t="s">
        <v>12</v>
      </c>
    </row>
    <row r="21" spans="1:5" x14ac:dyDescent="0.3">
      <c r="A21" s="39" t="s">
        <v>16</v>
      </c>
      <c r="B21" s="61">
        <v>44882</v>
      </c>
      <c r="C21" s="41">
        <v>50</v>
      </c>
      <c r="D21" s="52">
        <f>D20-C21</f>
        <v>24750</v>
      </c>
      <c r="E21" s="39" t="s">
        <v>18</v>
      </c>
    </row>
    <row r="22" spans="1:5" x14ac:dyDescent="0.3">
      <c r="A22" s="43" t="s">
        <v>20</v>
      </c>
      <c r="B22" s="51">
        <v>44950</v>
      </c>
      <c r="C22" s="45">
        <v>1000</v>
      </c>
      <c r="D22" s="45">
        <f>D21-C22</f>
        <v>23750</v>
      </c>
      <c r="E22" s="43" t="s">
        <v>22</v>
      </c>
    </row>
    <row r="23" spans="1:5" ht="15" x14ac:dyDescent="0.25">
      <c r="A23" s="39"/>
      <c r="B23" s="40"/>
      <c r="C23" s="41"/>
      <c r="D23" s="42"/>
      <c r="E23" s="39"/>
    </row>
    <row r="24" spans="1:5" ht="15" x14ac:dyDescent="0.25">
      <c r="A24" s="39"/>
      <c r="B24" s="40"/>
      <c r="C24" s="41"/>
      <c r="D24" s="42"/>
      <c r="E24" s="39"/>
    </row>
    <row r="25" spans="1:5" ht="15" x14ac:dyDescent="0.25">
      <c r="A25" s="39"/>
      <c r="B25" s="40"/>
      <c r="C25" s="41"/>
      <c r="D25" s="42"/>
      <c r="E25" s="39"/>
    </row>
    <row r="26" spans="1:5" ht="15" x14ac:dyDescent="0.25">
      <c r="A26" s="39"/>
      <c r="B26" s="40"/>
      <c r="C26" s="41"/>
      <c r="D26" s="42"/>
      <c r="E26" s="39"/>
    </row>
    <row r="27" spans="1:5" ht="15" x14ac:dyDescent="0.25">
      <c r="A27" s="39"/>
      <c r="B27" s="40"/>
      <c r="C27" s="41"/>
      <c r="D27" s="42"/>
      <c r="E27" s="39"/>
    </row>
    <row r="28" spans="1:5" ht="15" x14ac:dyDescent="0.25">
      <c r="A28" s="39"/>
      <c r="B28" s="40"/>
      <c r="C28" s="41"/>
      <c r="D28" s="42"/>
      <c r="E28" s="39"/>
    </row>
    <row r="29" spans="1:5" ht="15" x14ac:dyDescent="0.25">
      <c r="A29" s="11" t="s">
        <v>29</v>
      </c>
      <c r="B29" s="16"/>
      <c r="C29" s="13"/>
      <c r="D29" s="13"/>
      <c r="E29" s="11"/>
    </row>
    <row r="30" spans="1:5" ht="15" x14ac:dyDescent="0.25">
      <c r="A30" s="17" t="s">
        <v>0</v>
      </c>
      <c r="B30" s="18">
        <v>50000</v>
      </c>
      <c r="C30" s="18"/>
      <c r="D30" s="13"/>
      <c r="E30" s="19" t="s">
        <v>10</v>
      </c>
    </row>
    <row r="31" spans="1:5" ht="15" x14ac:dyDescent="0.25">
      <c r="A31" s="20" t="s">
        <v>1</v>
      </c>
      <c r="B31" s="21">
        <v>25000</v>
      </c>
      <c r="C31" s="22"/>
      <c r="D31" s="13"/>
      <c r="E31" s="23">
        <v>75000</v>
      </c>
    </row>
    <row r="32" spans="1:5" ht="15" x14ac:dyDescent="0.25">
      <c r="A32" s="11"/>
      <c r="B32" s="16"/>
      <c r="C32" s="13"/>
      <c r="D32" s="13"/>
      <c r="E32" s="11"/>
    </row>
    <row r="33" spans="1:5" ht="26.4" x14ac:dyDescent="0.25">
      <c r="A33" s="24" t="s">
        <v>2</v>
      </c>
      <c r="B33" s="25" t="s">
        <v>3</v>
      </c>
      <c r="C33" s="26" t="s">
        <v>9</v>
      </c>
      <c r="D33" s="26" t="s">
        <v>4</v>
      </c>
      <c r="E33" s="24" t="s">
        <v>5</v>
      </c>
    </row>
    <row r="34" spans="1:5" x14ac:dyDescent="0.3">
      <c r="A34" s="27"/>
      <c r="B34" s="28"/>
      <c r="C34" s="29"/>
      <c r="D34" s="30"/>
      <c r="E34" s="27"/>
    </row>
    <row r="35" spans="1:5" x14ac:dyDescent="0.3">
      <c r="A35" s="27"/>
      <c r="B35" s="28"/>
      <c r="C35" s="29"/>
      <c r="D35" s="30"/>
      <c r="E35" s="27"/>
    </row>
    <row r="36" spans="1:5" x14ac:dyDescent="0.3">
      <c r="A36" s="27"/>
      <c r="B36" s="28"/>
      <c r="C36" s="29"/>
      <c r="D36" s="30"/>
      <c r="E36" s="27"/>
    </row>
    <row r="37" spans="1:5" x14ac:dyDescent="0.3">
      <c r="A37" s="27"/>
      <c r="B37" s="28"/>
      <c r="C37" s="29"/>
      <c r="D37" s="30"/>
      <c r="E37" s="27"/>
    </row>
    <row r="38" spans="1:5" x14ac:dyDescent="0.3">
      <c r="A38" s="27"/>
      <c r="B38" s="28"/>
      <c r="C38" s="29"/>
      <c r="D38" s="30"/>
      <c r="E38" s="27"/>
    </row>
    <row r="39" spans="1:5" x14ac:dyDescent="0.3">
      <c r="A39" s="27"/>
      <c r="B39" s="28"/>
      <c r="C39" s="29"/>
      <c r="D39" s="30"/>
      <c r="E39" s="27"/>
    </row>
    <row r="40" spans="1:5" x14ac:dyDescent="0.3">
      <c r="A40" s="27"/>
      <c r="B40" s="28"/>
      <c r="C40" s="29"/>
      <c r="D40" s="30"/>
      <c r="E40" s="27"/>
    </row>
    <row r="41" spans="1:5" x14ac:dyDescent="0.3">
      <c r="A41" s="27"/>
      <c r="B41" s="28"/>
      <c r="C41" s="29"/>
      <c r="D41" s="30"/>
      <c r="E41" s="27"/>
    </row>
    <row r="42" spans="1:5" x14ac:dyDescent="0.3">
      <c r="A42" s="20" t="s">
        <v>1</v>
      </c>
      <c r="B42" s="21">
        <v>25000</v>
      </c>
      <c r="C42" s="29"/>
      <c r="D42" s="30"/>
      <c r="E42" s="27"/>
    </row>
    <row r="43" spans="1:5" x14ac:dyDescent="0.3">
      <c r="A43" s="27"/>
      <c r="B43" s="28"/>
      <c r="C43" s="29"/>
      <c r="D43" s="30"/>
      <c r="E43" s="27"/>
    </row>
    <row r="44" spans="1:5" x14ac:dyDescent="0.3">
      <c r="A44" s="43" t="s">
        <v>19</v>
      </c>
      <c r="B44" s="51">
        <v>44883</v>
      </c>
      <c r="C44" s="45">
        <v>1050</v>
      </c>
      <c r="D44" s="45">
        <f>B42-C44</f>
        <v>23950</v>
      </c>
      <c r="E44" s="43" t="s">
        <v>21</v>
      </c>
    </row>
    <row r="45" spans="1:5" x14ac:dyDescent="0.3">
      <c r="A45" s="43"/>
      <c r="B45" s="44"/>
      <c r="C45" s="45"/>
      <c r="D45" s="46"/>
      <c r="E45" s="43"/>
    </row>
    <row r="46" spans="1:5" x14ac:dyDescent="0.3">
      <c r="A46" s="43"/>
      <c r="B46" s="44"/>
      <c r="C46" s="45"/>
      <c r="D46" s="46"/>
      <c r="E46" s="43"/>
    </row>
    <row r="47" spans="1:5" x14ac:dyDescent="0.3">
      <c r="A47" s="43"/>
      <c r="B47" s="44"/>
      <c r="C47" s="45"/>
      <c r="D47" s="46"/>
      <c r="E47" s="43"/>
    </row>
    <row r="48" spans="1:5" x14ac:dyDescent="0.3">
      <c r="A48" s="43"/>
      <c r="B48" s="44"/>
      <c r="C48" s="45"/>
      <c r="D48" s="46"/>
      <c r="E48" s="43"/>
    </row>
    <row r="49" spans="1:5" x14ac:dyDescent="0.3">
      <c r="A49" s="43"/>
      <c r="B49" s="44"/>
      <c r="C49" s="45"/>
      <c r="D49" s="46"/>
      <c r="E49" s="43"/>
    </row>
    <row r="50" spans="1:5" x14ac:dyDescent="0.3">
      <c r="A50" s="27"/>
      <c r="B50" s="28"/>
      <c r="C50" s="29"/>
      <c r="D50" s="30"/>
      <c r="E50" s="27"/>
    </row>
    <row r="51" spans="1:5" ht="15" x14ac:dyDescent="0.25">
      <c r="A51" s="11" t="s">
        <v>8</v>
      </c>
      <c r="B51" s="16"/>
      <c r="C51" s="13"/>
      <c r="D51" s="13"/>
      <c r="E51" s="11"/>
    </row>
    <row r="52" spans="1:5" x14ac:dyDescent="0.3">
      <c r="A52" s="27"/>
      <c r="B52" s="28"/>
      <c r="C52" s="29"/>
      <c r="D52" s="30"/>
      <c r="E52" s="27"/>
    </row>
    <row r="53" spans="1:5" ht="15" x14ac:dyDescent="0.25">
      <c r="A53" s="17" t="s">
        <v>0</v>
      </c>
      <c r="B53" s="18">
        <v>50000</v>
      </c>
      <c r="C53" s="18"/>
      <c r="D53" s="13"/>
      <c r="E53" s="19" t="s">
        <v>10</v>
      </c>
    </row>
    <row r="54" spans="1:5" ht="15" x14ac:dyDescent="0.25">
      <c r="A54" s="20" t="s">
        <v>1</v>
      </c>
      <c r="B54" s="21">
        <v>25000</v>
      </c>
      <c r="C54" s="22"/>
      <c r="D54" s="13"/>
      <c r="E54" s="23">
        <v>75000</v>
      </c>
    </row>
    <row r="55" spans="1:5" ht="15" x14ac:dyDescent="0.25">
      <c r="A55" s="9"/>
      <c r="B55" s="14"/>
      <c r="C55" s="10"/>
      <c r="D55" s="15"/>
      <c r="E55" s="9"/>
    </row>
    <row r="56" spans="1:5" ht="26.4" x14ac:dyDescent="0.25">
      <c r="A56" s="24" t="s">
        <v>2</v>
      </c>
      <c r="B56" s="25" t="s">
        <v>3</v>
      </c>
      <c r="C56" s="26" t="s">
        <v>9</v>
      </c>
      <c r="D56" s="26" t="s">
        <v>4</v>
      </c>
      <c r="E56" s="24" t="s">
        <v>5</v>
      </c>
    </row>
    <row r="57" spans="1:5" ht="15" x14ac:dyDescent="0.25">
      <c r="A57" s="9"/>
      <c r="B57" s="14"/>
      <c r="C57" s="10"/>
      <c r="D57" s="15"/>
      <c r="E57" s="9"/>
    </row>
    <row r="58" spans="1:5" ht="15" x14ac:dyDescent="0.25">
      <c r="A58" s="47" t="s">
        <v>13</v>
      </c>
      <c r="B58" s="56">
        <v>44880</v>
      </c>
      <c r="C58" s="49">
        <v>732.5</v>
      </c>
      <c r="D58" s="49">
        <f>B53-C58</f>
        <v>49267.5</v>
      </c>
      <c r="E58" s="47" t="s">
        <v>15</v>
      </c>
    </row>
    <row r="59" spans="1:5" ht="15" x14ac:dyDescent="0.25">
      <c r="A59" s="47" t="s">
        <v>27</v>
      </c>
      <c r="B59" s="56">
        <v>44995</v>
      </c>
      <c r="C59" s="49">
        <v>519.29999999999995</v>
      </c>
      <c r="D59" s="49">
        <f>D58-C59</f>
        <v>48748.2</v>
      </c>
      <c r="E59" s="47" t="s">
        <v>28</v>
      </c>
    </row>
    <row r="60" spans="1:5" ht="15" x14ac:dyDescent="0.25">
      <c r="A60" s="47"/>
      <c r="B60" s="48"/>
      <c r="C60" s="49"/>
      <c r="D60" s="50"/>
      <c r="E60" s="47"/>
    </row>
    <row r="61" spans="1:5" ht="15" x14ac:dyDescent="0.25">
      <c r="A61" s="47"/>
      <c r="B61" s="48"/>
      <c r="C61" s="49"/>
      <c r="D61" s="50"/>
      <c r="E61" s="47"/>
    </row>
    <row r="62" spans="1:5" ht="15" x14ac:dyDescent="0.25">
      <c r="A62" s="47"/>
      <c r="B62" s="48"/>
      <c r="C62" s="49"/>
      <c r="D62" s="50"/>
      <c r="E62" s="47"/>
    </row>
    <row r="63" spans="1:5" ht="15" x14ac:dyDescent="0.25">
      <c r="A63" s="47"/>
      <c r="B63" s="48"/>
      <c r="C63" s="49"/>
      <c r="D63" s="50"/>
      <c r="E63" s="47"/>
    </row>
    <row r="64" spans="1:5" ht="15" x14ac:dyDescent="0.25">
      <c r="A64" s="47"/>
      <c r="B64" s="48"/>
      <c r="C64" s="49"/>
      <c r="D64" s="50"/>
      <c r="E64" s="47"/>
    </row>
    <row r="65" spans="1:5" ht="15" x14ac:dyDescent="0.25">
      <c r="A65" s="20" t="s">
        <v>1</v>
      </c>
      <c r="B65" s="21">
        <v>25000</v>
      </c>
      <c r="C65" s="49"/>
      <c r="D65" s="50"/>
      <c r="E65" s="47"/>
    </row>
    <row r="66" spans="1:5" ht="15" x14ac:dyDescent="0.25">
      <c r="A66" s="47"/>
      <c r="B66" s="48"/>
      <c r="C66" s="49"/>
      <c r="D66" s="50"/>
      <c r="E66" s="47"/>
    </row>
    <row r="67" spans="1:5" x14ac:dyDescent="0.3">
      <c r="A67" s="43" t="s">
        <v>11</v>
      </c>
      <c r="B67" s="51">
        <v>44706</v>
      </c>
      <c r="C67" s="45">
        <v>200</v>
      </c>
      <c r="D67" s="52">
        <f>B54-C67</f>
        <v>24800</v>
      </c>
      <c r="E67" s="43" t="s">
        <v>12</v>
      </c>
    </row>
    <row r="68" spans="1:5" x14ac:dyDescent="0.3">
      <c r="A68" s="39" t="s">
        <v>16</v>
      </c>
      <c r="B68" s="61">
        <v>44882</v>
      </c>
      <c r="C68" s="41">
        <v>50</v>
      </c>
      <c r="D68" s="52">
        <f>D67-C68</f>
        <v>24750</v>
      </c>
      <c r="E68" s="39" t="s">
        <v>17</v>
      </c>
    </row>
    <row r="69" spans="1:5" x14ac:dyDescent="0.3">
      <c r="A69" s="43" t="s">
        <v>20</v>
      </c>
      <c r="B69" s="51">
        <v>44950</v>
      </c>
      <c r="C69" s="45">
        <v>1000</v>
      </c>
      <c r="D69" s="45">
        <f>D68-C69</f>
        <v>23750</v>
      </c>
      <c r="E69" s="43" t="s">
        <v>22</v>
      </c>
    </row>
    <row r="70" spans="1:5" x14ac:dyDescent="0.3">
      <c r="A70" s="39" t="s">
        <v>23</v>
      </c>
      <c r="B70" s="61">
        <v>44984</v>
      </c>
      <c r="C70" s="41">
        <v>500</v>
      </c>
      <c r="D70" s="45">
        <f>D69-C70</f>
        <v>23250</v>
      </c>
      <c r="E70" s="39" t="s">
        <v>24</v>
      </c>
    </row>
    <row r="71" spans="1:5" x14ac:dyDescent="0.3">
      <c r="A71" s="39" t="s">
        <v>25</v>
      </c>
      <c r="B71" s="61">
        <v>44986</v>
      </c>
      <c r="C71" s="41">
        <v>100</v>
      </c>
      <c r="D71" s="45">
        <f>D70-C71</f>
        <v>23150</v>
      </c>
      <c r="E71" s="39" t="s">
        <v>26</v>
      </c>
    </row>
    <row r="72" spans="1:5" ht="15" x14ac:dyDescent="0.25">
      <c r="A72" s="39"/>
      <c r="B72" s="40"/>
      <c r="C72" s="41"/>
      <c r="D72" s="42"/>
      <c r="E72" s="39"/>
    </row>
    <row r="73" spans="1:5" ht="15" x14ac:dyDescent="0.25">
      <c r="A73" s="39"/>
      <c r="B73" s="40"/>
      <c r="C73" s="41"/>
      <c r="D73" s="42"/>
      <c r="E73" s="39"/>
    </row>
    <row r="74" spans="1:5" ht="15" x14ac:dyDescent="0.25">
      <c r="A74" s="39"/>
      <c r="B74" s="40"/>
      <c r="C74" s="41"/>
      <c r="D74" s="42"/>
      <c r="E74" s="39"/>
    </row>
    <row r="75" spans="1:5" ht="15" x14ac:dyDescent="0.25">
      <c r="A75" s="39"/>
      <c r="B75" s="40"/>
      <c r="C75" s="41"/>
      <c r="D75" s="42"/>
      <c r="E75" s="39"/>
    </row>
    <row r="76" spans="1:5" ht="15" x14ac:dyDescent="0.25">
      <c r="A76" s="39"/>
      <c r="B76" s="40"/>
      <c r="C76" s="41"/>
      <c r="D76" s="42"/>
      <c r="E76" s="39"/>
    </row>
    <row r="77" spans="1:5" ht="15" x14ac:dyDescent="0.25">
      <c r="A77" s="39"/>
      <c r="B77" s="40"/>
      <c r="C77" s="41"/>
      <c r="D77" s="42"/>
      <c r="E77" s="3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B51C36-798F-4E12-8352-34F61EF11F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AD5491-08F6-4665-A1E1-F7CF4E2412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465DC2-BB29-4E1A-BDF9-F566AEADEC2D}">
  <ds:schemaRefs>
    <ds:schemaRef ds:uri="http://purl.org/dc/elements/1.1/"/>
    <ds:schemaRef ds:uri="http://schemas.microsoft.com/office/2006/metadata/properties"/>
    <ds:schemaRef ds:uri="8d12e201-f3fb-4dda-a10b-f850d73cff6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7a28fb2-a2a5-4304-9763-0708dce7142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2022-04-05T15:10:01Z</dcterms:created>
  <dcterms:modified xsi:type="dcterms:W3CDTF">2023-04-28T11:58:45Z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