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jayne_hunt_swansea_gov_uk/Documents/Councillors Ward Expenditure 2022-2027/"/>
    </mc:Choice>
  </mc:AlternateContent>
  <xr:revisionPtr revIDLastSave="245" documentId="11_377FD48A5A96017CD47C0C72D4ADEA6F0E0DC8B1" xr6:coauthVersionLast="47" xr6:coauthVersionMax="47" xr10:uidLastSave="{5D8DA3AF-5FC3-49CD-879D-BF3A7C194905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1" i="1" l="1"/>
  <c r="D15" i="1"/>
  <c r="D49" i="1"/>
  <c r="D61" i="1"/>
  <c r="D56" i="1"/>
  <c r="D57" i="1" s="1"/>
  <c r="D58" i="1" s="1"/>
  <c r="D59" i="1" s="1"/>
  <c r="D60" i="1" s="1"/>
  <c r="D44" i="1"/>
  <c r="D45" i="1" s="1"/>
  <c r="D46" i="1" s="1"/>
  <c r="D47" i="1" s="1"/>
  <c r="D48" i="1" s="1"/>
  <c r="D21" i="1"/>
  <c r="D22" i="1" s="1"/>
  <c r="D23" i="1" s="1"/>
  <c r="D24" i="1" s="1"/>
  <c r="D25" i="1" s="1"/>
  <c r="D26" i="1" s="1"/>
  <c r="D9" i="1"/>
  <c r="D10" i="1" s="1"/>
  <c r="D11" i="1" s="1"/>
  <c r="D12" i="1" s="1"/>
  <c r="D13" i="1" s="1"/>
</calcChain>
</file>

<file path=xl/sharedStrings.xml><?xml version="1.0" encoding="utf-8"?>
<sst xmlns="http://schemas.openxmlformats.org/spreadsheetml/2006/main" count="75" uniqueCount="54">
  <si>
    <t>Income</t>
  </si>
  <si>
    <t xml:space="preserve">Donation </t>
  </si>
  <si>
    <t xml:space="preserve">Scheme Ref Number </t>
  </si>
  <si>
    <t xml:space="preserve">Date Requested </t>
  </si>
  <si>
    <t xml:space="preserve">Total Balance Available to Date </t>
  </si>
  <si>
    <t>Project Description</t>
  </si>
  <si>
    <t>Pontarddulais  Ward  Expenditure  2022-2027</t>
  </si>
  <si>
    <t>Philip Downing</t>
  </si>
  <si>
    <t xml:space="preserve">Kevin Griffiths </t>
  </si>
  <si>
    <t xml:space="preserve">Estimate/Cost   </t>
  </si>
  <si>
    <t xml:space="preserve">Total Budget </t>
  </si>
  <si>
    <t>FM0673</t>
  </si>
  <si>
    <t xml:space="preserve">Donation to the Hollies Nursing Home for the Queen's Jubilee </t>
  </si>
  <si>
    <t>FM0684</t>
  </si>
  <si>
    <t xml:space="preserve">Donation to Robert Davies Court for alterations to their day room 50/50 with Cllr Kevin Griffiths </t>
  </si>
  <si>
    <t xml:space="preserve">Donation to Robert Davies Court for alterations to their day room 50/50 with Cllr Phil Downing </t>
  </si>
  <si>
    <t>FM0693</t>
  </si>
  <si>
    <t xml:space="preserve">payment to Pontarddulais Town Council for hanging baskets 50/50 with Cllr Phil Downing </t>
  </si>
  <si>
    <t xml:space="preserve">Payment to Pontarddulais Town Council for hanging baskets 50/50 with Cllr Kevin Griffiths </t>
  </si>
  <si>
    <t>FM0702</t>
  </si>
  <si>
    <t xml:space="preserve">Donation to dance classes in the Bont Elim Church 50/50 with Cllr Kevin Griffiths </t>
  </si>
  <si>
    <t xml:space="preserve">Donation to dance classes in the Bont Elim Church 50/50 with Cllr Phil Downing </t>
  </si>
  <si>
    <t>CB0.1250</t>
  </si>
  <si>
    <t xml:space="preserve">Planting of Daffodil Bulbs Vaious Site 50/50 with Cllr Kevin Giffiths </t>
  </si>
  <si>
    <t xml:space="preserve">Planting of Daffodil Bulbs Various Sites 50/50 with Cllr Phil Downing </t>
  </si>
  <si>
    <t>FM0714</t>
  </si>
  <si>
    <t xml:space="preserve">Donation to the Vision Impaired West Glamorgan </t>
  </si>
  <si>
    <t>FM0719</t>
  </si>
  <si>
    <t>FM0726</t>
  </si>
  <si>
    <t xml:space="preserve">Donation to The Sharing Table for Xmas Hampers </t>
  </si>
  <si>
    <t>FM0728</t>
  </si>
  <si>
    <t xml:space="preserve">Donation for Pontarddulais Area Food Bank &amp; Pontarddulais Car Share 50/50 with Cllr Griffiths </t>
  </si>
  <si>
    <t xml:space="preserve">Donation for Pontarddulais Area Food Bank &amp; Pontarddulais Car Share 50/50 with Cllr Downing </t>
  </si>
  <si>
    <t>CB0.1302</t>
  </si>
  <si>
    <t xml:space="preserve">Signage &amp; Parking Restrictions on St Teilo Rd 50/50 with Cllr Kevin Griffiths </t>
  </si>
  <si>
    <t xml:space="preserve">Signage &amp; Parking Restrictions on St Teilo Rd 50/50 with Cllr Phil Downing </t>
  </si>
  <si>
    <t>FM0740</t>
  </si>
  <si>
    <t xml:space="preserve">Payment to Fresh Creative for Murals 50/50 with Cllr Kevin Griffiths </t>
  </si>
  <si>
    <t xml:space="preserve">Payment to Fresh Creative for Murals 50/50 with Cllr Phil Downing </t>
  </si>
  <si>
    <t>FM0742</t>
  </si>
  <si>
    <t>Donation to Pontarddulais RFC</t>
  </si>
  <si>
    <t>FM0746</t>
  </si>
  <si>
    <t xml:space="preserve">Payment to Pontarddulais Comp for repairs sports hall 50/50 Cllr Kevin Griffiths </t>
  </si>
  <si>
    <t xml:space="preserve">Payment to Pontarddulais Comp for repairs sports hall 50/50 Cllr Phil Downing </t>
  </si>
  <si>
    <t>FM0749</t>
  </si>
  <si>
    <t xml:space="preserve">Payment for new mats to Welsh Pythons Free Style Kick Boxing Club </t>
  </si>
  <si>
    <t>FM0753</t>
  </si>
  <si>
    <t xml:space="preserve">Donation to Bridge Community Project to help with Volunteers </t>
  </si>
  <si>
    <t>FM0754</t>
  </si>
  <si>
    <t xml:space="preserve">Payment for Warm Hub Bont Elim Community Church 50/50 Cllr Kevin Griffiths </t>
  </si>
  <si>
    <t xml:space="preserve">Payment for Warm Hub Bont Elim Community Church 50/50 Cllr Phil Downing </t>
  </si>
  <si>
    <t>FM0786</t>
  </si>
  <si>
    <t xml:space="preserve">Payment to Pontaddulais town Council to assist with street Cleaning 50/50 Cllr Kevin Griffiths </t>
  </si>
  <si>
    <t xml:space="preserve">Payment to Pontaddulais town Council to assist with street Cleaning 50/50 Cllr Phil Downing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</si>
</sst>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8" x14ac:knownFonts="1"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4" xfId="0" applyFont="1" applyBorder="1"/>
    <xf numFmtId="14" fontId="2" fillId="0" borderId="4" xfId="0" applyNumberFormat="1" applyFont="1" applyBorder="1"/>
    <xf numFmtId="164" fontId="1" fillId="0" borderId="4" xfId="0" applyNumberFormat="1" applyFont="1" applyBorder="1"/>
    <xf numFmtId="8" fontId="3" fillId="0" borderId="4" xfId="0" applyNumberFormat="1" applyFont="1" applyBorder="1"/>
    <xf numFmtId="0" fontId="2" fillId="0" borderId="0" xfId="0" applyFont="1"/>
    <xf numFmtId="0" fontId="3" fillId="3" borderId="0" xfId="0" applyFont="1" applyFill="1"/>
    <xf numFmtId="0" fontId="4" fillId="3" borderId="0" xfId="0" applyFont="1" applyFill="1"/>
    <xf numFmtId="164" fontId="3" fillId="3" borderId="0" xfId="0" applyNumberFormat="1" applyFont="1" applyFill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6" fillId="0" borderId="0" xfId="0" applyFont="1" applyAlignment="1">
      <alignment horizontal="right"/>
    </xf>
    <xf numFmtId="0" fontId="5" fillId="2" borderId="0" xfId="0" applyFont="1" applyFill="1"/>
    <xf numFmtId="164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7" borderId="0" xfId="0" applyFont="1" applyFill="1"/>
    <xf numFmtId="164" fontId="5" fillId="3" borderId="0" xfId="0" applyNumberFormat="1" applyFont="1" applyFill="1" applyAlignment="1">
      <alignment horizontal="right"/>
    </xf>
    <xf numFmtId="164" fontId="5" fillId="4" borderId="0" xfId="0" applyNumberFormat="1" applyFont="1" applyFill="1"/>
    <xf numFmtId="164" fontId="5" fillId="0" borderId="0" xfId="0" applyNumberFormat="1" applyFont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3" fillId="0" borderId="5" xfId="0" applyFont="1" applyBorder="1"/>
    <xf numFmtId="14" fontId="4" fillId="0" borderId="5" xfId="0" applyNumberFormat="1" applyFont="1" applyBorder="1"/>
    <xf numFmtId="164" fontId="3" fillId="0" borderId="5" xfId="0" applyNumberFormat="1" applyFont="1" applyBorder="1"/>
    <xf numFmtId="8" fontId="3" fillId="0" borderId="5" xfId="0" applyNumberFormat="1" applyFont="1" applyBorder="1"/>
    <xf numFmtId="0" fontId="3" fillId="0" borderId="4" xfId="0" applyFont="1" applyBorder="1"/>
    <xf numFmtId="14" fontId="4" fillId="0" borderId="4" xfId="0" applyNumberFormat="1" applyFont="1" applyBorder="1"/>
    <xf numFmtId="164" fontId="3" fillId="0" borderId="4" xfId="0" applyNumberFormat="1" applyFont="1" applyBorder="1"/>
    <xf numFmtId="0" fontId="2" fillId="0" borderId="4" xfId="0" applyFont="1" applyBorder="1"/>
    <xf numFmtId="0" fontId="4" fillId="0" borderId="4" xfId="0" applyFont="1" applyBorder="1"/>
    <xf numFmtId="0" fontId="3" fillId="0" borderId="6" xfId="0" applyFont="1" applyBorder="1"/>
    <xf numFmtId="0" fontId="4" fillId="0" borderId="6" xfId="0" applyFont="1" applyBorder="1"/>
    <xf numFmtId="164" fontId="3" fillId="0" borderId="6" xfId="0" applyNumberFormat="1" applyFont="1" applyBorder="1"/>
    <xf numFmtId="164" fontId="3" fillId="0" borderId="2" xfId="0" applyNumberFormat="1" applyFont="1" applyBorder="1"/>
    <xf numFmtId="0" fontId="4" fillId="0" borderId="2" xfId="0" applyFont="1" applyBorder="1"/>
    <xf numFmtId="0" fontId="3" fillId="0" borderId="2" xfId="0" applyFont="1" applyBorder="1"/>
    <xf numFmtId="0" fontId="3" fillId="3" borderId="2" xfId="0" applyFont="1" applyFill="1" applyBorder="1"/>
    <xf numFmtId="14" fontId="4" fillId="3" borderId="2" xfId="0" applyNumberFormat="1" applyFont="1" applyFill="1" applyBorder="1"/>
    <xf numFmtId="164" fontId="3" fillId="3" borderId="2" xfId="0" applyNumberFormat="1" applyFont="1" applyFill="1" applyBorder="1"/>
    <xf numFmtId="8" fontId="3" fillId="7" borderId="3" xfId="0" applyNumberFormat="1" applyFont="1" applyFill="1" applyBorder="1" applyAlignment="1">
      <alignment horizontal="right"/>
    </xf>
    <xf numFmtId="8" fontId="3" fillId="3" borderId="2" xfId="0" applyNumberFormat="1" applyFont="1" applyFill="1" applyBorder="1"/>
    <xf numFmtId="0" fontId="4" fillId="3" borderId="2" xfId="0" applyFont="1" applyFill="1" applyBorder="1"/>
    <xf numFmtId="164" fontId="1" fillId="0" borderId="0" xfId="0" applyNumberFormat="1" applyFont="1"/>
    <xf numFmtId="0" fontId="1" fillId="0" borderId="0" xfId="0" applyFont="1"/>
    <xf numFmtId="0" fontId="5" fillId="5" borderId="0" xfId="0" applyFont="1" applyFill="1"/>
    <xf numFmtId="164" fontId="5" fillId="6" borderId="0" xfId="0" applyNumberFormat="1" applyFont="1" applyFill="1" applyAlignment="1">
      <alignment horizontal="right"/>
    </xf>
    <xf numFmtId="0" fontId="5" fillId="2" borderId="5" xfId="0" applyFont="1" applyFill="1" applyBorder="1"/>
    <xf numFmtId="0" fontId="5" fillId="2" borderId="5" xfId="0" applyFont="1" applyFill="1" applyBorder="1" applyAlignment="1">
      <alignment horizontal="right"/>
    </xf>
    <xf numFmtId="164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3" fillId="3" borderId="5" xfId="0" applyFont="1" applyFill="1" applyBorder="1"/>
    <xf numFmtId="164" fontId="3" fillId="3" borderId="5" xfId="0" applyNumberFormat="1" applyFont="1" applyFill="1" applyBorder="1"/>
    <xf numFmtId="0" fontId="3" fillId="3" borderId="4" xfId="0" applyFont="1" applyFill="1" applyBorder="1"/>
    <xf numFmtId="0" fontId="4" fillId="3" borderId="4" xfId="0" applyFont="1" applyFill="1" applyBorder="1"/>
    <xf numFmtId="164" fontId="3" fillId="3" borderId="4" xfId="0" applyNumberFormat="1" applyFont="1" applyFill="1" applyBorder="1"/>
    <xf numFmtId="0" fontId="1" fillId="3" borderId="4" xfId="0" applyFont="1" applyFill="1" applyBorder="1"/>
    <xf numFmtId="0" fontId="2" fillId="3" borderId="4" xfId="0" applyFont="1" applyFill="1" applyBorder="1"/>
    <xf numFmtId="164" fontId="1" fillId="3" borderId="4" xfId="0" applyNumberFormat="1" applyFont="1" applyFill="1" applyBorder="1"/>
    <xf numFmtId="14" fontId="4" fillId="3" borderId="5" xfId="0" applyNumberFormat="1" applyFont="1" applyFill="1" applyBorder="1"/>
    <xf numFmtId="0" fontId="3" fillId="8" borderId="2" xfId="0" applyFont="1" applyFill="1" applyBorder="1"/>
    <xf numFmtId="14" fontId="4" fillId="8" borderId="2" xfId="0" applyNumberFormat="1" applyFont="1" applyFill="1" applyBorder="1"/>
    <xf numFmtId="164" fontId="3" fillId="8" borderId="2" xfId="0" applyNumberFormat="1" applyFont="1" applyFill="1" applyBorder="1"/>
    <xf numFmtId="0" fontId="0" fillId="8" borderId="0" xfId="0" applyFill="1"/>
    <xf numFmtId="0" fontId="5" fillId="0" borderId="7" xfId="0" applyFont="1" applyBorder="1"/>
    <xf numFmtId="14" fontId="6" fillId="0" borderId="8" xfId="0" applyNumberFormat="1" applyFont="1" applyBorder="1"/>
    <xf numFmtId="8" fontId="5" fillId="0" borderId="8" xfId="0" applyNumberFormat="1" applyFont="1" applyBorder="1"/>
    <xf numFmtId="8" fontId="3" fillId="0" borderId="9" xfId="0" applyNumberFormat="1" applyFont="1" applyBorder="1"/>
    <xf numFmtId="0" fontId="3" fillId="0" borderId="8" xfId="0" applyFont="1" applyBorder="1"/>
    <xf numFmtId="0" fontId="7" fillId="0" borderId="0" xfId="0" applyFont="1"/>
    <xf numFmtId="0" fontId="3" fillId="0" borderId="7" xfId="0" applyFont="1" applyBorder="1"/>
    <xf numFmtId="14" fontId="4" fillId="0" borderId="8" xfId="0" applyNumberFormat="1" applyFont="1" applyBorder="1"/>
    <xf numFmtId="8" fontId="3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tabSelected="1" workbookViewId="0">
      <selection activeCell="A15" sqref="A15:XFD15"/>
    </sheetView>
  </sheetViews>
  <sheetFormatPr defaultRowHeight="15" x14ac:dyDescent="0.25"/>
  <cols>
    <col min="1" max="1" width="20.1796875" style="47" customWidth="1"/>
    <col min="2" max="2" width="16.54296875" style="5" customWidth="1"/>
    <col min="3" max="3" width="18.36328125" style="46" customWidth="1"/>
    <col min="4" max="4" width="22.08984375" style="5" customWidth="1"/>
    <col min="5" max="5" width="67.08984375" style="47" customWidth="1"/>
  </cols>
  <sheetData>
    <row r="1" spans="1:6" ht="15.6" x14ac:dyDescent="0.3">
      <c r="A1" s="6" t="s">
        <v>6</v>
      </c>
      <c r="B1" s="7"/>
      <c r="C1" s="8"/>
      <c r="D1" s="7"/>
      <c r="E1" s="9"/>
    </row>
    <row r="2" spans="1:6" x14ac:dyDescent="0.25">
      <c r="A2" s="10"/>
      <c r="B2" s="11"/>
      <c r="C2" s="12"/>
      <c r="D2" s="10"/>
      <c r="E2" s="10"/>
    </row>
    <row r="3" spans="1:6" x14ac:dyDescent="0.25">
      <c r="A3" s="10" t="s">
        <v>7</v>
      </c>
      <c r="B3" s="13"/>
      <c r="C3" s="12"/>
      <c r="D3" s="10"/>
      <c r="E3" s="10"/>
    </row>
    <row r="4" spans="1:6" x14ac:dyDescent="0.25">
      <c r="A4" s="10"/>
      <c r="B4" s="13"/>
      <c r="C4" s="12"/>
      <c r="D4" s="10"/>
      <c r="E4" s="10"/>
    </row>
    <row r="5" spans="1:6" x14ac:dyDescent="0.25">
      <c r="A5" s="14" t="s">
        <v>0</v>
      </c>
      <c r="B5" s="15">
        <v>50000</v>
      </c>
      <c r="C5" s="15"/>
      <c r="D5" s="10"/>
      <c r="E5" s="16" t="s">
        <v>10</v>
      </c>
    </row>
    <row r="6" spans="1:6" x14ac:dyDescent="0.25">
      <c r="A6" s="17" t="s">
        <v>1</v>
      </c>
      <c r="B6" s="18">
        <v>25000</v>
      </c>
      <c r="C6" s="19"/>
      <c r="D6" s="10"/>
      <c r="E6" s="20">
        <v>75000</v>
      </c>
    </row>
    <row r="7" spans="1:6" x14ac:dyDescent="0.25">
      <c r="A7" s="10"/>
      <c r="B7" s="13"/>
      <c r="C7" s="12"/>
      <c r="D7" s="10"/>
      <c r="E7" s="10"/>
    </row>
    <row r="8" spans="1:6" ht="26.4" x14ac:dyDescent="0.25">
      <c r="A8" s="21" t="s">
        <v>2</v>
      </c>
      <c r="B8" s="22" t="s">
        <v>3</v>
      </c>
      <c r="C8" s="23" t="s">
        <v>9</v>
      </c>
      <c r="D8" s="24" t="s">
        <v>4</v>
      </c>
      <c r="E8" s="21" t="s">
        <v>5</v>
      </c>
    </row>
    <row r="9" spans="1:6" ht="15.6" x14ac:dyDescent="0.3">
      <c r="A9" s="25" t="s">
        <v>16</v>
      </c>
      <c r="B9" s="26">
        <v>44776</v>
      </c>
      <c r="C9" s="27">
        <v>1360</v>
      </c>
      <c r="D9" s="28">
        <f>B5-C9</f>
        <v>48640</v>
      </c>
      <c r="E9" s="25" t="s">
        <v>18</v>
      </c>
    </row>
    <row r="10" spans="1:6" ht="15.6" x14ac:dyDescent="0.3">
      <c r="A10" s="29" t="s">
        <v>22</v>
      </c>
      <c r="B10" s="30">
        <v>44826</v>
      </c>
      <c r="C10" s="31">
        <v>478.5</v>
      </c>
      <c r="D10" s="4">
        <f>D9-C10</f>
        <v>48161.5</v>
      </c>
      <c r="E10" s="29" t="s">
        <v>23</v>
      </c>
    </row>
    <row r="11" spans="1:6" s="5" customFormat="1" ht="13.8" x14ac:dyDescent="0.3">
      <c r="A11" s="1" t="s">
        <v>33</v>
      </c>
      <c r="B11" s="2">
        <v>44896</v>
      </c>
      <c r="C11" s="3">
        <v>1084.54</v>
      </c>
      <c r="D11" s="4">
        <f>D10-C11</f>
        <v>47076.959999999999</v>
      </c>
      <c r="E11" s="1" t="s">
        <v>34</v>
      </c>
    </row>
    <row r="12" spans="1:6" s="5" customFormat="1" ht="13.8" x14ac:dyDescent="0.3">
      <c r="A12" s="1" t="s">
        <v>36</v>
      </c>
      <c r="B12" s="2">
        <v>44896</v>
      </c>
      <c r="C12" s="3">
        <v>3105</v>
      </c>
      <c r="D12" s="4">
        <f>D11-C12</f>
        <v>43971.96</v>
      </c>
      <c r="E12" s="1" t="s">
        <v>37</v>
      </c>
    </row>
    <row r="13" spans="1:6" ht="15.6" x14ac:dyDescent="0.3">
      <c r="A13" s="1" t="s">
        <v>41</v>
      </c>
      <c r="B13" s="2">
        <v>44910</v>
      </c>
      <c r="C13" s="3">
        <v>2500</v>
      </c>
      <c r="D13" s="4">
        <f>D12-C13</f>
        <v>41471.96</v>
      </c>
      <c r="E13" s="1" t="s">
        <v>42</v>
      </c>
    </row>
    <row r="14" spans="1:6" ht="15.6" x14ac:dyDescent="0.3">
      <c r="A14" s="67" t="s">
        <v>48</v>
      </c>
      <c r="B14" s="68">
        <v>44949</v>
      </c>
      <c r="C14" s="69">
        <v>250</v>
      </c>
      <c r="D14" s="70">
        <v>41221.96</v>
      </c>
      <c r="E14" s="71" t="s">
        <v>49</v>
      </c>
      <c r="F14" s="72"/>
    </row>
    <row r="15" spans="1:6" ht="15.6" x14ac:dyDescent="0.3">
      <c r="A15" s="29" t="s">
        <v>51</v>
      </c>
      <c r="B15" s="30">
        <v>45062</v>
      </c>
      <c r="C15" s="31">
        <v>2500</v>
      </c>
      <c r="D15" s="70">
        <f>D14-C15</f>
        <v>38721.96</v>
      </c>
      <c r="E15" s="29" t="s">
        <v>52</v>
      </c>
    </row>
    <row r="16" spans="1:6" ht="15.6" x14ac:dyDescent="0.3">
      <c r="A16" s="29"/>
      <c r="B16" s="33"/>
      <c r="C16" s="31"/>
      <c r="D16" s="33"/>
      <c r="E16" s="29"/>
    </row>
    <row r="17" spans="1:5" ht="15.6" x14ac:dyDescent="0.3">
      <c r="A17" s="29"/>
      <c r="B17" s="33"/>
      <c r="C17" s="31"/>
      <c r="D17" s="33"/>
      <c r="E17" s="29"/>
    </row>
    <row r="18" spans="1:5" ht="15.6" x14ac:dyDescent="0.3">
      <c r="A18" s="34"/>
      <c r="B18" s="35"/>
      <c r="C18" s="36"/>
      <c r="D18" s="35"/>
      <c r="E18" s="34"/>
    </row>
    <row r="19" spans="1:5" ht="15.6" x14ac:dyDescent="0.3">
      <c r="A19" s="17" t="s">
        <v>1</v>
      </c>
      <c r="B19" s="18">
        <v>25000</v>
      </c>
      <c r="C19" s="37"/>
      <c r="D19" s="38"/>
      <c r="E19" s="39"/>
    </row>
    <row r="20" spans="1:5" ht="15.6" x14ac:dyDescent="0.3">
      <c r="A20" s="39"/>
      <c r="B20" s="38"/>
      <c r="C20" s="37"/>
      <c r="D20" s="38"/>
      <c r="E20" s="39"/>
    </row>
    <row r="21" spans="1:5" ht="15.6" x14ac:dyDescent="0.3">
      <c r="A21" s="40" t="s">
        <v>11</v>
      </c>
      <c r="B21" s="41">
        <v>44705</v>
      </c>
      <c r="C21" s="42">
        <v>100</v>
      </c>
      <c r="D21" s="43">
        <f>B6-C21</f>
        <v>24900</v>
      </c>
      <c r="E21" s="40" t="s">
        <v>12</v>
      </c>
    </row>
    <row r="22" spans="1:5" ht="15.6" x14ac:dyDescent="0.3">
      <c r="A22" s="40" t="s">
        <v>13</v>
      </c>
      <c r="B22" s="41">
        <v>44740</v>
      </c>
      <c r="C22" s="42">
        <v>500</v>
      </c>
      <c r="D22" s="44">
        <f>D21-C22</f>
        <v>24400</v>
      </c>
      <c r="E22" s="40" t="s">
        <v>14</v>
      </c>
    </row>
    <row r="23" spans="1:5" ht="15.6" x14ac:dyDescent="0.3">
      <c r="A23" s="40" t="s">
        <v>19</v>
      </c>
      <c r="B23" s="41">
        <v>44792</v>
      </c>
      <c r="C23" s="42">
        <v>400</v>
      </c>
      <c r="D23" s="44">
        <f>D22-C23</f>
        <v>24000</v>
      </c>
      <c r="E23" s="40" t="s">
        <v>20</v>
      </c>
    </row>
    <row r="24" spans="1:5" ht="15.6" x14ac:dyDescent="0.3">
      <c r="A24" s="40" t="s">
        <v>27</v>
      </c>
      <c r="B24" s="41">
        <v>44846</v>
      </c>
      <c r="C24" s="42">
        <v>200</v>
      </c>
      <c r="D24" s="44">
        <f>D23-C24</f>
        <v>23800</v>
      </c>
      <c r="E24" s="40" t="s">
        <v>26</v>
      </c>
    </row>
    <row r="25" spans="1:5" ht="15.6" x14ac:dyDescent="0.3">
      <c r="A25" s="40" t="s">
        <v>28</v>
      </c>
      <c r="B25" s="41">
        <v>44862</v>
      </c>
      <c r="C25" s="42">
        <v>160</v>
      </c>
      <c r="D25" s="44">
        <f>D24-C25</f>
        <v>23640</v>
      </c>
      <c r="E25" s="40" t="s">
        <v>29</v>
      </c>
    </row>
    <row r="26" spans="1:5" ht="15.6" x14ac:dyDescent="0.3">
      <c r="A26" s="40" t="s">
        <v>30</v>
      </c>
      <c r="B26" s="41">
        <v>44872</v>
      </c>
      <c r="C26" s="42">
        <v>700</v>
      </c>
      <c r="D26" s="44">
        <f>D25-C26</f>
        <v>22940</v>
      </c>
      <c r="E26" s="40" t="s">
        <v>31</v>
      </c>
    </row>
    <row r="27" spans="1:5" ht="15.6" x14ac:dyDescent="0.3">
      <c r="A27" s="40"/>
      <c r="B27" s="45"/>
      <c r="C27" s="42"/>
      <c r="D27" s="45"/>
      <c r="E27" s="40"/>
    </row>
    <row r="28" spans="1:5" ht="15.6" x14ac:dyDescent="0.3">
      <c r="A28" s="40"/>
      <c r="B28" s="45"/>
      <c r="C28" s="42"/>
      <c r="D28" s="45"/>
      <c r="E28" s="40"/>
    </row>
    <row r="29" spans="1:5" ht="15.6" x14ac:dyDescent="0.3">
      <c r="A29" s="40"/>
      <c r="B29" s="45"/>
      <c r="C29" s="42"/>
      <c r="D29" s="45"/>
      <c r="E29" s="40"/>
    </row>
    <row r="30" spans="1:5" ht="15.6" x14ac:dyDescent="0.3">
      <c r="A30" s="40"/>
      <c r="B30" s="45"/>
      <c r="C30" s="42"/>
      <c r="D30" s="45"/>
      <c r="E30" s="40"/>
    </row>
    <row r="31" spans="1:5" ht="15.6" x14ac:dyDescent="0.3">
      <c r="A31" s="40"/>
      <c r="B31" s="45"/>
      <c r="C31" s="42"/>
      <c r="D31" s="45"/>
      <c r="E31" s="40"/>
    </row>
    <row r="32" spans="1:5" ht="15.6" x14ac:dyDescent="0.3">
      <c r="A32" s="40"/>
      <c r="B32" s="45"/>
      <c r="C32" s="42"/>
      <c r="D32" s="45"/>
      <c r="E32" s="40"/>
    </row>
    <row r="33" spans="1:5" ht="15.6" x14ac:dyDescent="0.3">
      <c r="A33" s="40"/>
      <c r="B33" s="45"/>
      <c r="C33" s="42"/>
      <c r="D33" s="45"/>
      <c r="E33" s="40"/>
    </row>
    <row r="34" spans="1:5" ht="15.6" x14ac:dyDescent="0.3">
      <c r="A34" s="40"/>
      <c r="B34" s="45"/>
      <c r="C34" s="42"/>
      <c r="D34" s="45"/>
      <c r="E34" s="40"/>
    </row>
    <row r="35" spans="1:5" ht="15.6" x14ac:dyDescent="0.3">
      <c r="A35" s="40"/>
      <c r="B35" s="45"/>
      <c r="C35" s="42"/>
      <c r="D35" s="45"/>
      <c r="E35" s="40"/>
    </row>
    <row r="38" spans="1:5" x14ac:dyDescent="0.25">
      <c r="A38" s="10" t="s">
        <v>8</v>
      </c>
    </row>
    <row r="40" spans="1:5" x14ac:dyDescent="0.25">
      <c r="A40" s="14" t="s">
        <v>0</v>
      </c>
      <c r="B40" s="15">
        <v>50000</v>
      </c>
      <c r="C40" s="15"/>
      <c r="D40" s="10"/>
      <c r="E40" s="16" t="s">
        <v>10</v>
      </c>
    </row>
    <row r="41" spans="1:5" x14ac:dyDescent="0.25">
      <c r="A41" s="48" t="s">
        <v>1</v>
      </c>
      <c r="B41" s="49">
        <v>25000</v>
      </c>
      <c r="C41" s="19"/>
      <c r="D41" s="10"/>
      <c r="E41" s="20">
        <v>75000</v>
      </c>
    </row>
    <row r="42" spans="1:5" x14ac:dyDescent="0.25">
      <c r="A42" s="10"/>
      <c r="B42" s="13"/>
      <c r="C42" s="12"/>
      <c r="D42" s="10"/>
      <c r="E42" s="10"/>
    </row>
    <row r="43" spans="1:5" ht="26.4" x14ac:dyDescent="0.25">
      <c r="A43" s="50" t="s">
        <v>2</v>
      </c>
      <c r="B43" s="51" t="s">
        <v>3</v>
      </c>
      <c r="C43" s="52" t="s">
        <v>9</v>
      </c>
      <c r="D43" s="53" t="s">
        <v>4</v>
      </c>
      <c r="E43" s="50" t="s">
        <v>5</v>
      </c>
    </row>
    <row r="44" spans="1:5" ht="15.6" x14ac:dyDescent="0.3">
      <c r="A44" s="29" t="s">
        <v>16</v>
      </c>
      <c r="B44" s="30">
        <v>44776</v>
      </c>
      <c r="C44" s="31">
        <v>1360</v>
      </c>
      <c r="D44" s="31">
        <f>B40-C44</f>
        <v>48640</v>
      </c>
      <c r="E44" s="29" t="s">
        <v>17</v>
      </c>
    </row>
    <row r="45" spans="1:5" ht="15.6" x14ac:dyDescent="0.3">
      <c r="A45" s="29" t="s">
        <v>22</v>
      </c>
      <c r="B45" s="30">
        <v>44826</v>
      </c>
      <c r="C45" s="31">
        <v>478.5</v>
      </c>
      <c r="D45" s="31">
        <f>D44-C45</f>
        <v>48161.5</v>
      </c>
      <c r="E45" s="29" t="s">
        <v>24</v>
      </c>
    </row>
    <row r="46" spans="1:5" ht="15.6" x14ac:dyDescent="0.3">
      <c r="A46" s="1" t="s">
        <v>33</v>
      </c>
      <c r="B46" s="2">
        <v>44896</v>
      </c>
      <c r="C46" s="3">
        <v>1084.54</v>
      </c>
      <c r="D46" s="31">
        <f>D45-C46</f>
        <v>47076.959999999999</v>
      </c>
      <c r="E46" s="1" t="s">
        <v>35</v>
      </c>
    </row>
    <row r="47" spans="1:5" ht="15.6" x14ac:dyDescent="0.3">
      <c r="A47" s="1" t="s">
        <v>36</v>
      </c>
      <c r="B47" s="2">
        <v>44896</v>
      </c>
      <c r="C47" s="3">
        <v>3105</v>
      </c>
      <c r="D47" s="31">
        <f>D46-C47</f>
        <v>43971.96</v>
      </c>
      <c r="E47" s="1" t="s">
        <v>38</v>
      </c>
    </row>
    <row r="48" spans="1:5" ht="15.6" x14ac:dyDescent="0.3">
      <c r="A48" s="1" t="s">
        <v>41</v>
      </c>
      <c r="B48" s="2">
        <v>44910</v>
      </c>
      <c r="C48" s="3">
        <v>2500</v>
      </c>
      <c r="D48" s="31">
        <f>D47-C48</f>
        <v>41471.96</v>
      </c>
      <c r="E48" s="1" t="s">
        <v>43</v>
      </c>
    </row>
    <row r="49" spans="1:6" s="66" customFormat="1" ht="15.6" x14ac:dyDescent="0.3">
      <c r="A49" s="63" t="s">
        <v>44</v>
      </c>
      <c r="B49" s="64">
        <v>44937</v>
      </c>
      <c r="C49" s="65">
        <v>280</v>
      </c>
      <c r="D49" s="31">
        <f>D48-C49</f>
        <v>41191.96</v>
      </c>
      <c r="E49" s="63" t="s">
        <v>45</v>
      </c>
    </row>
    <row r="50" spans="1:6" ht="15.6" x14ac:dyDescent="0.3">
      <c r="A50" s="73" t="s">
        <v>48</v>
      </c>
      <c r="B50" s="74">
        <v>44949</v>
      </c>
      <c r="C50" s="75">
        <v>250</v>
      </c>
      <c r="D50" s="70">
        <v>40941.96</v>
      </c>
      <c r="E50" s="71" t="s">
        <v>50</v>
      </c>
      <c r="F50" s="72"/>
    </row>
    <row r="51" spans="1:6" ht="15.6" x14ac:dyDescent="0.3">
      <c r="A51" s="29" t="s">
        <v>51</v>
      </c>
      <c r="B51" s="30">
        <v>45062</v>
      </c>
      <c r="C51" s="31">
        <v>2500</v>
      </c>
      <c r="D51" s="4">
        <f>D50-C51</f>
        <v>38441.96</v>
      </c>
      <c r="E51" s="29" t="s">
        <v>53</v>
      </c>
    </row>
    <row r="52" spans="1:6" ht="15.6" x14ac:dyDescent="0.3">
      <c r="A52" s="29"/>
      <c r="B52" s="33"/>
      <c r="C52" s="31"/>
      <c r="D52" s="33"/>
      <c r="E52" s="29"/>
    </row>
    <row r="53" spans="1:6" ht="15.6" x14ac:dyDescent="0.3">
      <c r="A53" s="34"/>
      <c r="B53" s="35"/>
      <c r="C53" s="36"/>
      <c r="D53" s="35"/>
      <c r="E53" s="34"/>
    </row>
    <row r="54" spans="1:6" ht="15.6" x14ac:dyDescent="0.3">
      <c r="A54" s="17" t="s">
        <v>1</v>
      </c>
      <c r="B54" s="18">
        <v>25000</v>
      </c>
      <c r="C54" s="37"/>
      <c r="D54" s="38"/>
      <c r="E54" s="39"/>
    </row>
    <row r="55" spans="1:6" ht="15.6" x14ac:dyDescent="0.3">
      <c r="A55" s="39"/>
      <c r="B55" s="38"/>
      <c r="C55" s="37"/>
      <c r="D55" s="38"/>
      <c r="E55" s="39"/>
    </row>
    <row r="56" spans="1:6" ht="15.6" x14ac:dyDescent="0.3">
      <c r="A56" s="40" t="s">
        <v>13</v>
      </c>
      <c r="B56" s="41">
        <v>44740</v>
      </c>
      <c r="C56" s="42">
        <v>500</v>
      </c>
      <c r="D56" s="42">
        <f>B54-C56</f>
        <v>24500</v>
      </c>
      <c r="E56" s="40" t="s">
        <v>15</v>
      </c>
    </row>
    <row r="57" spans="1:6" ht="15.6" x14ac:dyDescent="0.3">
      <c r="A57" s="40" t="s">
        <v>19</v>
      </c>
      <c r="B57" s="41">
        <v>44792</v>
      </c>
      <c r="C57" s="42">
        <v>400</v>
      </c>
      <c r="D57" s="42">
        <f>D56-C57</f>
        <v>24100</v>
      </c>
      <c r="E57" s="40" t="s">
        <v>21</v>
      </c>
    </row>
    <row r="58" spans="1:6" ht="15.6" x14ac:dyDescent="0.3">
      <c r="A58" s="40" t="s">
        <v>25</v>
      </c>
      <c r="B58" s="41">
        <v>44834</v>
      </c>
      <c r="C58" s="42">
        <v>200</v>
      </c>
      <c r="D58" s="42">
        <f>D57-C58</f>
        <v>23900</v>
      </c>
      <c r="E58" s="40" t="s">
        <v>26</v>
      </c>
    </row>
    <row r="59" spans="1:6" ht="15.6" x14ac:dyDescent="0.3">
      <c r="A59" s="40" t="s">
        <v>30</v>
      </c>
      <c r="B59" s="41">
        <v>44872</v>
      </c>
      <c r="C59" s="42">
        <v>700</v>
      </c>
      <c r="D59" s="42">
        <f>D58-C59</f>
        <v>23200</v>
      </c>
      <c r="E59" s="40" t="s">
        <v>32</v>
      </c>
    </row>
    <row r="60" spans="1:6" ht="15.6" x14ac:dyDescent="0.3">
      <c r="A60" s="40" t="s">
        <v>39</v>
      </c>
      <c r="B60" s="41">
        <v>44903</v>
      </c>
      <c r="C60" s="42">
        <v>500</v>
      </c>
      <c r="D60" s="42">
        <f>D59-C60</f>
        <v>22700</v>
      </c>
      <c r="E60" s="40" t="s">
        <v>40</v>
      </c>
    </row>
    <row r="61" spans="1:6" ht="15.6" x14ac:dyDescent="0.3">
      <c r="A61" s="54" t="s">
        <v>46</v>
      </c>
      <c r="B61" s="62">
        <v>44945</v>
      </c>
      <c r="C61" s="55">
        <v>300</v>
      </c>
      <c r="D61" s="42">
        <f>D60-C61</f>
        <v>22400</v>
      </c>
      <c r="E61" s="54" t="s">
        <v>47</v>
      </c>
    </row>
    <row r="62" spans="1:6" ht="15.6" x14ac:dyDescent="0.3">
      <c r="A62" s="56"/>
      <c r="B62" s="57"/>
      <c r="C62" s="58"/>
      <c r="D62" s="57"/>
      <c r="E62" s="56"/>
    </row>
    <row r="63" spans="1:6" ht="15.6" x14ac:dyDescent="0.3">
      <c r="A63" s="56"/>
      <c r="B63" s="57"/>
      <c r="C63" s="58"/>
      <c r="D63" s="57"/>
      <c r="E63" s="56"/>
    </row>
    <row r="64" spans="1:6" ht="15.6" x14ac:dyDescent="0.3">
      <c r="A64" s="56"/>
      <c r="B64" s="57"/>
      <c r="C64" s="58"/>
      <c r="D64" s="57"/>
      <c r="E64" s="56"/>
    </row>
    <row r="65" spans="1:5" ht="15.6" x14ac:dyDescent="0.3">
      <c r="A65" s="56"/>
      <c r="B65" s="57"/>
      <c r="C65" s="58"/>
      <c r="D65" s="57"/>
      <c r="E65" s="56"/>
    </row>
    <row r="66" spans="1:5" ht="15.6" x14ac:dyDescent="0.3">
      <c r="A66" s="56"/>
      <c r="B66" s="57"/>
      <c r="C66" s="58"/>
      <c r="D66" s="57"/>
      <c r="E66" s="56"/>
    </row>
    <row r="67" spans="1:5" ht="15.6" x14ac:dyDescent="0.3">
      <c r="A67" s="56"/>
      <c r="B67" s="57"/>
      <c r="C67" s="58"/>
      <c r="D67" s="57"/>
      <c r="E67" s="56"/>
    </row>
    <row r="68" spans="1:5" ht="15.6" x14ac:dyDescent="0.3">
      <c r="A68" s="56"/>
      <c r="B68" s="57"/>
      <c r="C68" s="58"/>
      <c r="D68" s="57"/>
      <c r="E68" s="56"/>
    </row>
    <row r="69" spans="1:5" ht="15.6" x14ac:dyDescent="0.3">
      <c r="A69" s="56"/>
      <c r="B69" s="57"/>
      <c r="C69" s="58"/>
      <c r="D69" s="57"/>
      <c r="E69" s="56"/>
    </row>
    <row r="70" spans="1:5" ht="15.6" x14ac:dyDescent="0.3">
      <c r="A70" s="56"/>
      <c r="B70" s="57"/>
      <c r="C70" s="58"/>
      <c r="D70" s="57"/>
      <c r="E70" s="56"/>
    </row>
    <row r="71" spans="1:5" ht="15.6" x14ac:dyDescent="0.3">
      <c r="A71" s="56"/>
      <c r="B71" s="57"/>
      <c r="C71" s="58"/>
      <c r="D71" s="57"/>
      <c r="E71" s="56"/>
    </row>
    <row r="72" spans="1:5" x14ac:dyDescent="0.25">
      <c r="A72" s="59"/>
      <c r="B72" s="60"/>
      <c r="C72" s="61"/>
      <c r="D72" s="60"/>
      <c r="E72" s="59"/>
    </row>
    <row r="73" spans="1:5" x14ac:dyDescent="0.25">
      <c r="A73" s="1"/>
      <c r="B73" s="32"/>
      <c r="C73" s="3"/>
      <c r="D73" s="32"/>
      <c r="E73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14B5358496D84F97680DE867ACAA18" ma:contentTypeVersion="12" ma:contentTypeDescription="Create a new document." ma:contentTypeScope="" ma:versionID="2a638396be9e58e1cc1c5ed1f302bb49">
  <xsd:schema xmlns:xsd="http://www.w3.org/2001/XMLSchema" xmlns:xs="http://www.w3.org/2001/XMLSchema" xmlns:p="http://schemas.microsoft.com/office/2006/metadata/properties" xmlns:ns3="8d12e201-f3fb-4dda-a10b-f850d73cff6a" xmlns:ns4="47a28fb2-a2a5-4304-9763-0708dce7142b" targetNamespace="http://schemas.microsoft.com/office/2006/metadata/properties" ma:root="true" ma:fieldsID="3e386613a75914dd8808ecbefa0ca203" ns3:_="" ns4:_="">
    <xsd:import namespace="8d12e201-f3fb-4dda-a10b-f850d73cff6a"/>
    <xsd:import namespace="47a28fb2-a2a5-4304-9763-0708dce714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2e201-f3fb-4dda-a10b-f850d73cf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28fb2-a2a5-4304-9763-0708dce71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5C00C6-9E1B-48D3-8ADA-C7040F9E0D53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7a28fb2-a2a5-4304-9763-0708dce7142b"/>
    <ds:schemaRef ds:uri="http://purl.org/dc/elements/1.1/"/>
    <ds:schemaRef ds:uri="http://schemas.microsoft.com/office/2006/metadata/properties"/>
    <ds:schemaRef ds:uri="8d12e201-f3fb-4dda-a10b-f850d73cff6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79443AF-9F45-4309-94EC-08AB7AE45A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2e201-f3fb-4dda-a10b-f850d73cff6a"/>
    <ds:schemaRef ds:uri="47a28fb2-a2a5-4304-9763-0708dce71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7B6712-8DDB-4F1F-893F-447E4142DA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&amp; County of Swansea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Jayne</dc:creator>
  <cp:lastModifiedBy>Jayne Hunt</cp:lastModifiedBy>
  <dcterms:created xsi:type="dcterms:W3CDTF">2022-04-05T15:18:33Z</dcterms:created>
  <dcterms:modified xsi:type="dcterms:W3CDTF">2023-05-16T10:59:59Z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0x010100B814B5358496D84F97680DE867ACAA18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