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101" documentId="11_6CD8E52815D9E06F87EE1E2E34BE5E9E446AF7BA" xr6:coauthVersionLast="47" xr6:coauthVersionMax="47" xr10:uidLastSave="{6631CBB2-AF3C-4ABC-842E-75E0EBC0A3FB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29" i="1"/>
  <c r="D30" i="1" s="1"/>
  <c r="D31" i="1" s="1"/>
  <c r="D32" i="1" s="1"/>
  <c r="D9" i="1"/>
  <c r="D10" i="1" s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<sst xmlns="http://schemas.openxmlformats.org/spreadsheetml/2006/main" count="35" uniqueCount="34">
  <si>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</si>
  <si>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</si>
  <si>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</si>
  <si>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</si>
  <si>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</si>
  <si>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</si>
  <si>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Waunarlwydd  Ward Expenditure 2022-2027</t>
  </si>
  <si>
    <t>Wendy Lewis</t>
  </si>
  <si>
    <t xml:space="preserve">Estimate/Cost </t>
  </si>
  <si>
    <t xml:space="preserve">Total  Budget </t>
  </si>
  <si>
    <t>CB0.1211</t>
  </si>
  <si>
    <t>S &amp; F 2 Planters on Waunarlwydd Rd</t>
  </si>
  <si>
    <t>CB0.1246</t>
  </si>
  <si>
    <t xml:space="preserve">Planting of Daffodil Bulbs Various Sites </t>
  </si>
  <si>
    <t>CB0.1276</t>
  </si>
  <si>
    <t xml:space="preserve">Extending a Guard Rail on Victoria Rd </t>
  </si>
  <si>
    <t>FM0724</t>
  </si>
  <si>
    <t xml:space="preserve">Donation to Waunerlwydd RFC Junior Sec for under 10's </t>
  </si>
  <si>
    <t>FM0729</t>
  </si>
  <si>
    <t xml:space="preserve">Warm Hub Scheme </t>
  </si>
  <si>
    <t>FM0738</t>
  </si>
  <si>
    <t xml:space="preserve">Donation to Waunarlydd Community Centre for Events </t>
  </si>
  <si>
    <t>CB0.1304</t>
  </si>
  <si>
    <t>Supply &amp; Maintain 2 planter in Waunarlwydd</t>
  </si>
  <si>
    <t>CB0.1314</t>
  </si>
  <si>
    <t>TRO Bryn Rd &amp; Swansea Rd</t>
  </si>
  <si>
    <t>FM0768</t>
  </si>
  <si>
    <t xml:space="preserve">Waunarlwydd Bowls Club for Repairs to club house </t>
  </si>
  <si>
    <t>FM0771</t>
  </si>
  <si>
    <t xml:space="preserve">Waunarlwydd Carnival Committee </t>
  </si>
  <si>
    <t>CB0.1333</t>
  </si>
  <si>
    <t xml:space="preserve">Wild Flower Planting </t>
  </si>
  <si>
    <t>FM0777</t>
  </si>
  <si>
    <t xml:space="preserve">Payment to Waunarlwydd Primary School toward a sensory room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</si>
</sst>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2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5" fillId="0" borderId="0" xfId="0" applyFont="1"/>
    <xf numFmtId="0" fontId="1" fillId="3" borderId="0" xfId="0" applyFont="1" applyFill="1"/>
    <xf numFmtId="0" fontId="2" fillId="3" borderId="0" xfId="0" applyFont="1" applyFill="1"/>
    <xf numFmtId="0" fontId="7" fillId="0" borderId="2" xfId="0" applyFont="1" applyBorder="1"/>
    <xf numFmtId="0" fontId="6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0" fontId="7" fillId="0" borderId="0" xfId="0" applyFont="1"/>
    <xf numFmtId="164" fontId="7" fillId="3" borderId="0" xfId="0" applyNumberFormat="1" applyFont="1" applyFill="1"/>
    <xf numFmtId="164" fontId="7" fillId="0" borderId="2" xfId="0" applyNumberFormat="1" applyFont="1" applyBorder="1"/>
    <xf numFmtId="164" fontId="6" fillId="0" borderId="0" xfId="0" applyNumberFormat="1" applyFont="1"/>
    <xf numFmtId="14" fontId="2" fillId="0" borderId="2" xfId="0" applyNumberFormat="1" applyFont="1" applyBorder="1"/>
    <xf numFmtId="164" fontId="3" fillId="0" borderId="0" xfId="0" applyNumberFormat="1" applyFont="1" applyAlignment="1">
      <alignment horizontal="center"/>
    </xf>
    <xf numFmtId="8" fontId="7" fillId="0" borderId="3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8" fontId="7" fillId="0" borderId="2" xfId="0" applyNumberFormat="1" applyFont="1" applyBorder="1"/>
    <xf numFmtId="0" fontId="3" fillId="6" borderId="0" xfId="0" applyFont="1" applyFill="1"/>
    <xf numFmtId="164" fontId="3" fillId="5" borderId="0" xfId="0" applyNumberFormat="1" applyFont="1" applyFill="1" applyAlignment="1">
      <alignment horizontal="center"/>
    </xf>
    <xf numFmtId="0" fontId="7" fillId="3" borderId="2" xfId="0" applyFont="1" applyFill="1" applyBorder="1"/>
    <xf numFmtId="0" fontId="2" fillId="3" borderId="2" xfId="0" applyFont="1" applyFill="1" applyBorder="1"/>
    <xf numFmtId="164" fontId="7" fillId="3" borderId="2" xfId="0" applyNumberFormat="1" applyFont="1" applyFill="1" applyBorder="1"/>
    <xf numFmtId="0" fontId="7" fillId="0" borderId="5" xfId="0" applyFont="1" applyBorder="1"/>
    <xf numFmtId="14" fontId="2" fillId="0" borderId="5" xfId="0" applyNumberFormat="1" applyFont="1" applyBorder="1"/>
    <xf numFmtId="164" fontId="7" fillId="0" borderId="5" xfId="0" applyNumberFormat="1" applyFont="1" applyBorder="1"/>
    <xf numFmtId="8" fontId="7" fillId="0" borderId="5" xfId="0" applyNumberFormat="1" applyFont="1" applyBorder="1"/>
    <xf numFmtId="0" fontId="8" fillId="0" borderId="4" xfId="0" applyFont="1" applyBorder="1"/>
    <xf numFmtId="14" fontId="9" fillId="0" borderId="4" xfId="0" applyNumberFormat="1" applyFont="1" applyBorder="1"/>
    <xf numFmtId="164" fontId="8" fillId="0" borderId="4" xfId="0" applyNumberFormat="1" applyFont="1" applyBorder="1"/>
    <xf numFmtId="0" fontId="10" fillId="0" borderId="4" xfId="0" applyFont="1" applyBorder="1"/>
    <xf numFmtId="164" fontId="10" fillId="0" borderId="4" xfId="0" applyNumberFormat="1" applyFont="1" applyBorder="1"/>
    <xf numFmtId="0" fontId="10" fillId="0" borderId="6" xfId="0" applyFont="1" applyBorder="1"/>
    <xf numFmtId="0" fontId="11" fillId="0" borderId="6" xfId="0" applyFont="1" applyBorder="1"/>
    <xf numFmtId="164" fontId="10" fillId="0" borderId="6" xfId="0" applyNumberFormat="1" applyFont="1" applyBorder="1"/>
    <xf numFmtId="14" fontId="2" fillId="3" borderId="2" xfId="0" applyNumberFormat="1" applyFont="1" applyFill="1" applyBorder="1"/>
    <xf numFmtId="14" fontId="11" fillId="0" borderId="4" xfId="0" applyNumberFormat="1" applyFont="1" applyBorder="1"/>
    <xf numFmtId="8" fontId="7" fillId="3" borderId="2" xfId="0" applyNumberFormat="1" applyFont="1" applyFill="1" applyBorder="1"/>
    <xf numFmtId="0" fontId="10" fillId="0" borderId="0" xfId="0" applyFont="1"/>
    <xf numFmtId="14" fontId="11" fillId="0" borderId="0" xfId="0" applyNumberFormat="1" applyFont="1"/>
    <xf numFmtId="164" fontId="10" fillId="0" borderId="0" xfId="0" applyNumberFormat="1" applyFont="1"/>
    <xf numFmtId="8" fontId="7" fillId="0" borderId="7" xfId="0" applyNumberFormat="1" applyFont="1" applyBorder="1"/>
    <xf numFmtId="0" fontId="10" fillId="0" borderId="8" xfId="0" applyFont="1" applyBorder="1"/>
    <xf numFmtId="14" fontId="11" fillId="0" borderId="8" xfId="0" applyNumberFormat="1" applyFont="1" applyBorder="1"/>
    <xf numFmtId="164" fontId="10" fillId="0" borderId="8" xfId="0" applyNumberFormat="1" applyFont="1" applyBorder="1"/>
    <xf numFmtId="8" fontId="7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topLeftCell="A15" workbookViewId="0">
      <selection activeCell="H31" sqref="H31"/>
    </sheetView>
  </sheetViews>
  <sheetFormatPr defaultRowHeight="15.6" x14ac:dyDescent="0.3"/>
  <cols>
    <col min="1" max="1" width="20.1796875" style="15" customWidth="1"/>
    <col min="2" max="2" width="18.08984375" customWidth="1"/>
    <col min="3" max="3" width="22.1796875" style="23" customWidth="1"/>
    <col min="4" max="4" width="23.81640625" customWidth="1"/>
    <col min="5" max="5" width="47" style="15" customWidth="1"/>
  </cols>
  <sheetData>
    <row r="1" spans="1:5" ht="23.4" x14ac:dyDescent="0.45">
      <c r="A1" s="12" t="s">
        <v>6</v>
      </c>
      <c r="B1" s="13"/>
      <c r="C1" s="21"/>
      <c r="D1" s="1"/>
      <c r="E1" s="20"/>
    </row>
    <row r="2" spans="1:5" ht="15" x14ac:dyDescent="0.25">
      <c r="A2" s="2"/>
      <c r="B2" s="3"/>
      <c r="C2" s="16"/>
      <c r="D2" s="2"/>
      <c r="E2" s="2"/>
    </row>
    <row r="3" spans="1:5" ht="21" x14ac:dyDescent="0.4">
      <c r="A3" s="11" t="s">
        <v>7</v>
      </c>
      <c r="B3" s="4"/>
      <c r="C3" s="16"/>
      <c r="D3" s="2"/>
      <c r="E3" s="2"/>
    </row>
    <row r="4" spans="1:5" ht="15" x14ac:dyDescent="0.25">
      <c r="A4" s="2"/>
      <c r="B4" s="4"/>
      <c r="C4" s="16"/>
      <c r="D4" s="2"/>
      <c r="E4" s="2"/>
    </row>
    <row r="5" spans="1:5" ht="15" x14ac:dyDescent="0.25">
      <c r="A5" s="5" t="s">
        <v>0</v>
      </c>
      <c r="B5" s="27">
        <v>50000</v>
      </c>
      <c r="C5" s="17"/>
      <c r="D5" s="2"/>
      <c r="E5" s="6" t="s">
        <v>9</v>
      </c>
    </row>
    <row r="6" spans="1:5" ht="15" x14ac:dyDescent="0.25">
      <c r="A6" s="29" t="s">
        <v>1</v>
      </c>
      <c r="B6" s="30">
        <v>25000</v>
      </c>
      <c r="C6" s="18"/>
      <c r="D6" s="2"/>
      <c r="E6" s="25">
        <v>75000</v>
      </c>
    </row>
    <row r="7" spans="1:5" ht="15" x14ac:dyDescent="0.25">
      <c r="A7" s="2"/>
      <c r="B7" s="4"/>
      <c r="C7" s="16"/>
      <c r="D7" s="2"/>
      <c r="E7" s="2"/>
    </row>
    <row r="8" spans="1:5" ht="27.6" x14ac:dyDescent="0.25">
      <c r="A8" s="7" t="s">
        <v>2</v>
      </c>
      <c r="B8" s="8" t="s">
        <v>3</v>
      </c>
      <c r="C8" s="19" t="s">
        <v>8</v>
      </c>
      <c r="D8" s="9" t="s">
        <v>4</v>
      </c>
      <c r="E8" s="7" t="s">
        <v>5</v>
      </c>
    </row>
    <row r="9" spans="1:5" x14ac:dyDescent="0.3">
      <c r="A9" s="14" t="s">
        <v>10</v>
      </c>
      <c r="B9" s="24">
        <v>44706</v>
      </c>
      <c r="C9" s="22">
        <v>282.60000000000002</v>
      </c>
      <c r="D9" s="26">
        <f>B5-C9</f>
        <v>49717.4</v>
      </c>
      <c r="E9" s="14" t="s">
        <v>11</v>
      </c>
    </row>
    <row r="10" spans="1:5" x14ac:dyDescent="0.3">
      <c r="A10" s="14" t="s">
        <v>12</v>
      </c>
      <c r="B10" s="24">
        <v>44826</v>
      </c>
      <c r="C10" s="22">
        <v>522</v>
      </c>
      <c r="D10" s="28">
        <f t="shared" ref="D10:D16" si="0">D9-C10</f>
        <v>49195.4</v>
      </c>
      <c r="E10" s="14" t="s">
        <v>13</v>
      </c>
    </row>
    <row r="11" spans="1:5" x14ac:dyDescent="0.3">
      <c r="A11" s="34" t="s">
        <v>14</v>
      </c>
      <c r="B11" s="35">
        <v>44834</v>
      </c>
      <c r="C11" s="36">
        <v>876.18</v>
      </c>
      <c r="D11" s="37">
        <f t="shared" si="0"/>
        <v>48319.22</v>
      </c>
      <c r="E11" s="34" t="s">
        <v>15</v>
      </c>
    </row>
    <row r="12" spans="1:5" x14ac:dyDescent="0.3">
      <c r="A12" s="38" t="s">
        <v>18</v>
      </c>
      <c r="B12" s="39">
        <v>44873</v>
      </c>
      <c r="C12" s="40">
        <v>500</v>
      </c>
      <c r="D12" s="37">
        <f t="shared" si="0"/>
        <v>47819.22</v>
      </c>
      <c r="E12" s="38" t="s">
        <v>19</v>
      </c>
    </row>
    <row r="13" spans="1:5" x14ac:dyDescent="0.3">
      <c r="A13" s="41" t="s">
        <v>22</v>
      </c>
      <c r="B13" s="47">
        <v>44937</v>
      </c>
      <c r="C13" s="42">
        <v>296.74</v>
      </c>
      <c r="D13" s="37">
        <f t="shared" si="0"/>
        <v>47522.48</v>
      </c>
      <c r="E13" s="41" t="s">
        <v>23</v>
      </c>
    </row>
    <row r="14" spans="1:5" x14ac:dyDescent="0.3">
      <c r="A14" s="41" t="s">
        <v>24</v>
      </c>
      <c r="B14" s="47">
        <v>44958</v>
      </c>
      <c r="C14" s="42">
        <v>6010.5</v>
      </c>
      <c r="D14" s="37">
        <f t="shared" si="0"/>
        <v>41511.980000000003</v>
      </c>
      <c r="E14" s="41" t="s">
        <v>25</v>
      </c>
    </row>
    <row r="15" spans="1:5" x14ac:dyDescent="0.3">
      <c r="A15" s="53" t="s">
        <v>30</v>
      </c>
      <c r="B15" s="54">
        <v>45008</v>
      </c>
      <c r="C15" s="55">
        <v>86</v>
      </c>
      <c r="D15" s="37">
        <f t="shared" si="0"/>
        <v>41425.980000000003</v>
      </c>
      <c r="E15" s="53" t="s">
        <v>31</v>
      </c>
    </row>
    <row r="16" spans="1:5" x14ac:dyDescent="0.3">
      <c r="A16" s="41" t="s">
        <v>32</v>
      </c>
      <c r="B16" s="47">
        <v>45034</v>
      </c>
      <c r="C16" s="42">
        <v>500</v>
      </c>
      <c r="D16" s="37">
        <f t="shared" si="0"/>
        <v>40925.980000000003</v>
      </c>
      <c r="E16" s="41" t="s">
        <v>33</v>
      </c>
    </row>
    <row r="17" spans="1:5" x14ac:dyDescent="0.3">
      <c r="A17" s="41"/>
      <c r="B17" s="47"/>
      <c r="C17" s="42"/>
      <c r="D17" s="56"/>
      <c r="E17" s="41"/>
    </row>
    <row r="18" spans="1:5" x14ac:dyDescent="0.3">
      <c r="A18" s="41"/>
      <c r="B18" s="47"/>
      <c r="C18" s="42"/>
      <c r="D18" s="56"/>
      <c r="E18" s="41"/>
    </row>
    <row r="19" spans="1:5" x14ac:dyDescent="0.3">
      <c r="A19" s="41"/>
      <c r="B19" s="47"/>
      <c r="C19" s="42"/>
      <c r="D19" s="56"/>
      <c r="E19" s="41"/>
    </row>
    <row r="20" spans="1:5" x14ac:dyDescent="0.3">
      <c r="A20" s="41"/>
      <c r="B20" s="47"/>
      <c r="C20" s="42"/>
      <c r="D20" s="56"/>
      <c r="E20" s="41"/>
    </row>
    <row r="21" spans="1:5" x14ac:dyDescent="0.3">
      <c r="A21" s="41"/>
      <c r="B21" s="47"/>
      <c r="C21" s="42"/>
      <c r="D21" s="56"/>
      <c r="E21" s="41"/>
    </row>
    <row r="22" spans="1:5" x14ac:dyDescent="0.3">
      <c r="A22" s="41"/>
      <c r="B22" s="47"/>
      <c r="C22" s="42"/>
      <c r="D22" s="56"/>
      <c r="E22" s="41"/>
    </row>
    <row r="23" spans="1:5" x14ac:dyDescent="0.3">
      <c r="A23" s="41"/>
      <c r="B23" s="47"/>
      <c r="C23" s="42"/>
      <c r="D23" s="56"/>
      <c r="E23" s="41"/>
    </row>
    <row r="24" spans="1:5" x14ac:dyDescent="0.3">
      <c r="A24" s="41"/>
      <c r="B24" s="47"/>
      <c r="C24" s="42"/>
      <c r="D24" s="56"/>
      <c r="E24" s="41"/>
    </row>
    <row r="25" spans="1:5" x14ac:dyDescent="0.3">
      <c r="A25" s="49"/>
      <c r="B25" s="50"/>
      <c r="C25" s="51"/>
      <c r="D25" s="52"/>
      <c r="E25" s="49"/>
    </row>
    <row r="26" spans="1:5" x14ac:dyDescent="0.3">
      <c r="A26" s="43"/>
      <c r="B26" s="44"/>
      <c r="C26" s="45"/>
      <c r="D26" s="44"/>
      <c r="E26" s="43"/>
    </row>
    <row r="27" spans="1:5" ht="15" x14ac:dyDescent="0.25">
      <c r="A27" s="29" t="s">
        <v>1</v>
      </c>
      <c r="B27" s="30">
        <v>25000</v>
      </c>
      <c r="C27" s="18"/>
      <c r="D27" s="2"/>
      <c r="E27" s="25"/>
    </row>
    <row r="28" spans="1:5" x14ac:dyDescent="0.3">
      <c r="A28" s="14"/>
      <c r="B28" s="10"/>
      <c r="C28" s="22"/>
      <c r="D28" s="10"/>
      <c r="E28" s="14"/>
    </row>
    <row r="29" spans="1:5" x14ac:dyDescent="0.3">
      <c r="A29" s="31" t="s">
        <v>16</v>
      </c>
      <c r="B29" s="46">
        <v>44858</v>
      </c>
      <c r="C29" s="33">
        <v>300</v>
      </c>
      <c r="D29" s="48">
        <f>B6-C29</f>
        <v>24700</v>
      </c>
      <c r="E29" s="31" t="s">
        <v>17</v>
      </c>
    </row>
    <row r="30" spans="1:5" x14ac:dyDescent="0.3">
      <c r="A30" s="31" t="s">
        <v>20</v>
      </c>
      <c r="B30" s="46">
        <v>44895</v>
      </c>
      <c r="C30" s="33">
        <v>1000</v>
      </c>
      <c r="D30" s="48">
        <f>D29-C30</f>
        <v>23700</v>
      </c>
      <c r="E30" s="31" t="s">
        <v>21</v>
      </c>
    </row>
    <row r="31" spans="1:5" x14ac:dyDescent="0.3">
      <c r="A31" s="31" t="s">
        <v>26</v>
      </c>
      <c r="B31" s="46">
        <v>44998</v>
      </c>
      <c r="C31" s="33">
        <v>1000</v>
      </c>
      <c r="D31" s="48">
        <f>D30-C31</f>
        <v>22700</v>
      </c>
      <c r="E31" s="31" t="s">
        <v>27</v>
      </c>
    </row>
    <row r="32" spans="1:5" x14ac:dyDescent="0.3">
      <c r="A32" s="31" t="s">
        <v>28</v>
      </c>
      <c r="B32" s="46">
        <v>45007</v>
      </c>
      <c r="C32" s="33">
        <v>1000</v>
      </c>
      <c r="D32" s="48">
        <f>D31-C32</f>
        <v>21700</v>
      </c>
      <c r="E32" s="31" t="s">
        <v>29</v>
      </c>
    </row>
    <row r="33" spans="1:5" x14ac:dyDescent="0.3">
      <c r="A33" s="31"/>
      <c r="B33" s="32"/>
      <c r="C33" s="33"/>
      <c r="D33" s="32"/>
      <c r="E33" s="31"/>
    </row>
    <row r="34" spans="1:5" x14ac:dyDescent="0.3">
      <c r="A34" s="31"/>
      <c r="B34" s="32"/>
      <c r="C34" s="33"/>
      <c r="D34" s="32"/>
      <c r="E34" s="31"/>
    </row>
    <row r="35" spans="1:5" x14ac:dyDescent="0.3">
      <c r="A35" s="31"/>
      <c r="B35" s="32"/>
      <c r="C35" s="33"/>
      <c r="D35" s="32"/>
      <c r="E35" s="31"/>
    </row>
    <row r="36" spans="1:5" x14ac:dyDescent="0.3">
      <c r="A36" s="31"/>
      <c r="B36" s="32"/>
      <c r="C36" s="33"/>
      <c r="D36" s="32"/>
      <c r="E36" s="31"/>
    </row>
    <row r="37" spans="1:5" x14ac:dyDescent="0.3">
      <c r="A37" s="31"/>
      <c r="B37" s="32"/>
      <c r="C37" s="33"/>
      <c r="D37" s="32"/>
      <c r="E37" s="31"/>
    </row>
    <row r="38" spans="1:5" x14ac:dyDescent="0.3">
      <c r="A38" s="31"/>
      <c r="B38" s="32"/>
      <c r="C38" s="33"/>
      <c r="D38" s="32"/>
      <c r="E38" s="3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D0204A-3E7A-45C2-9427-B6E4EF0C3C68}">
  <ds:schemaRefs>
    <ds:schemaRef ds:uri="47a28fb2-a2a5-4304-9763-0708dce7142b"/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EBBE9E-7EE9-45EE-B236-ABFF56F283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F28E95-5F63-467D-A3FF-F6775E4D9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2022-04-05T15:30:01Z</dcterms:created>
  <dcterms:modified xsi:type="dcterms:W3CDTF">2023-06-05T11:24:35Z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